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/>
  <c r="DD14" i="16" s="1"/>
  <c r="D14" i="16"/>
  <c r="B15" i="16"/>
  <c r="C15" i="16"/>
  <c r="AZ15" i="16" s="1"/>
  <c r="D15" i="16"/>
  <c r="B16" i="16"/>
  <c r="C16" i="16"/>
  <c r="AZ16" i="16" s="1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AZ31" i="16" s="1"/>
  <c r="DD31" i="16" s="1"/>
  <c r="D31" i="16"/>
  <c r="B32" i="16"/>
  <c r="C32" i="16"/>
  <c r="D32" i="16"/>
  <c r="B33" i="16"/>
  <c r="C33" i="16"/>
  <c r="AZ33" i="16" s="1"/>
  <c r="DD33" i="16" s="1"/>
  <c r="D33" i="16"/>
  <c r="B34" i="16"/>
  <c r="C34" i="16"/>
  <c r="AZ34" i="16" s="1"/>
  <c r="D34" i="16"/>
  <c r="B35" i="16"/>
  <c r="C35" i="16"/>
  <c r="AZ35" i="16" s="1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 s="1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 s="1"/>
  <c r="D56" i="16"/>
  <c r="B57" i="16"/>
  <c r="C57" i="16"/>
  <c r="D57" i="16"/>
  <c r="B58" i="16"/>
  <c r="C58" i="16"/>
  <c r="D58" i="16"/>
  <c r="B59" i="16"/>
  <c r="C59" i="16"/>
  <c r="D59" i="16"/>
  <c r="B60" i="16"/>
  <c r="C60" i="16"/>
  <c r="AZ60" i="16" s="1"/>
  <c r="D60" i="16"/>
  <c r="B61" i="16"/>
  <c r="C61" i="16"/>
  <c r="DD61" i="16" s="1"/>
  <c r="AZ61" i="16"/>
  <c r="D61" i="16"/>
  <c r="B62" i="16"/>
  <c r="C62" i="16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 s="1"/>
  <c r="AZ9" i="15"/>
  <c r="DD9" i="15" s="1"/>
  <c r="AZ10" i="15"/>
  <c r="DD10" i="15" s="1"/>
  <c r="AZ11" i="15"/>
  <c r="DD11" i="15" s="1"/>
  <c r="AZ12" i="15"/>
  <c r="DD12" i="15" s="1"/>
  <c r="AZ13" i="15"/>
  <c r="DD13" i="15" s="1"/>
  <c r="AZ14" i="15"/>
  <c r="DD14" i="15"/>
  <c r="AZ15" i="15"/>
  <c r="DD15" i="15" s="1"/>
  <c r="AZ16" i="15"/>
  <c r="DD16" i="15" s="1"/>
  <c r="AZ17" i="15"/>
  <c r="DD17" i="15" s="1"/>
  <c r="AZ18" i="15"/>
  <c r="DD18" i="15" s="1"/>
  <c r="AZ19" i="15"/>
  <c r="DD19" i="15" s="1"/>
  <c r="AZ20" i="15"/>
  <c r="DD20" i="15" s="1"/>
  <c r="AZ21" i="15"/>
  <c r="DD21" i="15" s="1"/>
  <c r="AZ22" i="15"/>
  <c r="DD22" i="15" s="1"/>
  <c r="AZ23" i="15"/>
  <c r="DD23" i="15" s="1"/>
  <c r="AZ24" i="15"/>
  <c r="DD24" i="15" s="1"/>
  <c r="AZ25" i="15"/>
  <c r="DD25" i="15" s="1"/>
  <c r="AZ26" i="15"/>
  <c r="DD26" i="15" s="1"/>
  <c r="AZ27" i="15"/>
  <c r="DD27" i="15" s="1"/>
  <c r="AZ28" i="15"/>
  <c r="DD28" i="15" s="1"/>
  <c r="AZ29" i="15"/>
  <c r="DD29" i="15" s="1"/>
  <c r="AZ30" i="15"/>
  <c r="DD30" i="15" s="1"/>
  <c r="AZ31" i="15"/>
  <c r="DD31" i="15" s="1"/>
  <c r="AZ32" i="15"/>
  <c r="DD32" i="15" s="1"/>
  <c r="AZ33" i="15"/>
  <c r="DD33" i="15" s="1"/>
  <c r="AZ34" i="15"/>
  <c r="DD34" i="15" s="1"/>
  <c r="AZ35" i="15"/>
  <c r="DD35" i="15" s="1"/>
  <c r="AZ36" i="15"/>
  <c r="DD36" i="15" s="1"/>
  <c r="AZ37" i="15"/>
  <c r="DD37" i="15" s="1"/>
  <c r="AZ38" i="15"/>
  <c r="DD38" i="15" s="1"/>
  <c r="AZ39" i="15"/>
  <c r="DD39" i="15" s="1"/>
  <c r="AZ40" i="15"/>
  <c r="DD40" i="15" s="1"/>
  <c r="AZ41" i="15"/>
  <c r="DD41" i="15" s="1"/>
  <c r="AZ42" i="15"/>
  <c r="DD42" i="15" s="1"/>
  <c r="AZ43" i="15"/>
  <c r="DD43" i="15" s="1"/>
  <c r="AZ44" i="15"/>
  <c r="DD44" i="15" s="1"/>
  <c r="AZ45" i="15"/>
  <c r="DD45" i="15" s="1"/>
  <c r="AZ46" i="15"/>
  <c r="DD46" i="15" s="1"/>
  <c r="AZ47" i="15"/>
  <c r="DD47" i="15" s="1"/>
  <c r="AZ48" i="15"/>
  <c r="DD48" i="15" s="1"/>
  <c r="AZ49" i="15"/>
  <c r="DD49" i="15" s="1"/>
  <c r="AZ50" i="15"/>
  <c r="DD50" i="15" s="1"/>
  <c r="AZ51" i="15"/>
  <c r="DD51" i="15" s="1"/>
  <c r="AZ52" i="15"/>
  <c r="DD52" i="15" s="1"/>
  <c r="AZ53" i="15"/>
  <c r="DD53" i="15" s="1"/>
  <c r="AZ54" i="15"/>
  <c r="DD54" i="15" s="1"/>
  <c r="AZ55" i="15"/>
  <c r="DD55" i="15" s="1"/>
  <c r="AZ56" i="15"/>
  <c r="DD56" i="15" s="1"/>
  <c r="AZ57" i="15"/>
  <c r="DD57" i="15"/>
  <c r="AZ58" i="15"/>
  <c r="DD58" i="15" s="1"/>
  <c r="AZ59" i="15"/>
  <c r="DD59" i="15" s="1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2" i="16"/>
  <c r="DD65" i="16"/>
  <c r="DD56" i="16"/>
  <c r="AZ63" i="16"/>
  <c r="DD63" i="16"/>
  <c r="AZ24" i="16"/>
  <c r="DD24" i="16" s="1"/>
  <c r="W64" i="10"/>
  <c r="W35" i="10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45" i="16"/>
  <c r="DD45" i="16" s="1"/>
  <c r="AZ32" i="16"/>
  <c r="DD32" i="16" s="1"/>
  <c r="AZ10" i="16"/>
  <c r="DD10" i="16" s="1"/>
  <c r="AB10" i="14"/>
  <c r="AC10" i="14" s="1"/>
  <c r="AZ64" i="16"/>
  <c r="V28" i="10"/>
  <c r="AE10" i="14"/>
  <c r="AI60" i="11"/>
  <c r="AL47" i="11"/>
  <c r="DD41" i="16" l="1"/>
  <c r="AZ57" i="16"/>
  <c r="DD57" i="16" s="1"/>
  <c r="DD60" i="16"/>
  <c r="AZ59" i="16"/>
  <c r="DD59" i="16" s="1"/>
  <c r="AZ58" i="16"/>
  <c r="DD58" i="16" s="1"/>
  <c r="DD35" i="16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<sst xmlns="http://schemas.openxmlformats.org/spreadsheetml/2006/main" count="715" uniqueCount="354">
  <si>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</si>
  <si>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</si>
  <si>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</si>
  <si>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</si>
  <si>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</si>
  <si>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</si>
  <si>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</si>
  <si>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</si>
  <si>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</si>
  <si>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</si>
  <si>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</si>
  <si>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</si>
  <si>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</si>
  <si>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</si>
  <si>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</si>
  <si>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</si>
  <si>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</si>
  <si>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</si>
  <si>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</si>
  <si>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</si>
  <si>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</si>
  <si>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</si>
  <si>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</si>
  <si>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</si>
  <si>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</si>
  <si>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</si>
  <si>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</si>
  <si>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</si>
  <si>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</si>
  <si>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</si>
  <si>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</si>
  <si>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</si>
  <si>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</si>
  <si>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</si>
  <si>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</si>
  <si>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</si>
  <si>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</si>
  <si>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</si>
  <si>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</si>
  <si>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</si>
  <si>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</si>
  <si>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</si>
  <si>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</si>
  <si>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</si>
  <si>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</si>
  <si>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</si>
  <si>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</si>
  <si>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</si>
  <si>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</si>
  <si>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</si>
  <si>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</si>
  <si>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</si>
  <si>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</si>
  <si>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</si>
  <si>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</si>
  <si>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</si>
  <si>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</si>
  <si>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</si>
  <si>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</si>
  <si>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</si>
  <si>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</si>
  <si>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</si>
  <si>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</si>
  <si>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</si>
  <si>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</si>
  <si>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</si>
  <si>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</si>
  <si>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</si>
  <si>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</si>
  <si>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</si>
  <si>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</si>
  <si>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</si>
  <si>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</si>
  <si>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</si>
  <si>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</si>
  <si>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</si>
  <si>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</si>
  <si>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</si>
  <si>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</si>
  <si>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</si>
  <si>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</si>
  <si>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</si>
  <si>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</si>
  <si>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</si>
  <si>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</si>
  <si>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</si>
  <si>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</si>
  <si>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</si>
  <si>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</si>
  <si>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</si>
  <si>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</si>
  <si>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</si>
  <si>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</si>
  <si>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</si>
  <si>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</si>
  <si>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</si>
  <si>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</si>
  <si>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</si>
  <si>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</si>
  <si>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</si>
  <si>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</si>
  <si>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</si>
  <si>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</si>
  <si>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</si>
  <si>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</si>
  <si>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</si>
  <si>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</si>
  <si>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</si>
  <si>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</si>
  <si>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</si>
  <si>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</si>
  <si>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</si>
  <si>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</si>
  <si>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</si>
  <si>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</si>
  <si>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</si>
  <si>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</si>
  <si>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</si>
  <si>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</si>
  <si>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</si>
  <si>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</si>
  <si>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</si>
  <si>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</si>
  <si>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</si>
  <si>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</si>
  <si>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</si>
  <si>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</si>
  <si>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</si>
  <si>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</si>
  <si>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</si>
  <si>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</si>
  <si>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</si>
  <si>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</si>
  <si>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</si>
  <si>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</si>
  <si>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</si>
  <si>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</si>
  <si>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</si>
  <si>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</si>
  <si>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</si>
  <si>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</si>
  <si>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</si>
  <si>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</si>
  <si>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</si>
  <si>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</si>
  <si>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</si>
  <si>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</si>
  <si>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</si>
  <si>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</si>
  <si>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</si>
  <si>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</si>
  <si>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</si>
  <si>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</si>
  <si>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</si>
  <si>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</si>
  <si>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</si>
  <si>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</si>
  <si>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</si>
  <si>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</si>
  <si>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</si>
  <si>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</si>
  <si>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</si>
  <si>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</si>
  <si>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</si>
  <si>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</si>
  <si>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</si>
  <si>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</si>
  <si>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</si>
  <si>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</si>
  <si>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</si>
  <si>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</si>
  <si>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</si>
  <si>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</si>
  <si>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</si>
  <si>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</si>
  <si>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</si>
  <si>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</si>
  <si>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</si>
  <si>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</si>
  <si>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</si>
  <si>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</si>
  <si>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</si>
  <si>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</si>
  <si>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</si>
  <si>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</si>
  <si>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</si>
  <si>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</si>
  <si>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</si>
  <si>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</si>
  <si>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</si>
  <si>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</si>
  <si>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</si>
  <si>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</si>
  <si>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</si>
  <si>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</si>
  <si>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</si>
  <si>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</si>
  <si>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</si>
  <si>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</si>
  <si>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</si>
  <si>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</si>
  <si>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</si>
  <si>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</si>
  <si>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</si>
  <si>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</si>
  <si>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</si>
  <si>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</si>
  <si>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</si>
  <si>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</si>
  <si>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</si>
  <si>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</si>
  <si>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</si>
  <si>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พีรวิชญ์</t>
  </si>
  <si>
    <t>นิธิศ</t>
  </si>
  <si>
    <t>กรวิชญ์</t>
  </si>
  <si>
    <t>เตชินท์</t>
  </si>
  <si>
    <t>ปัณณวิชญ์</t>
  </si>
  <si>
    <t>ศรีพุ่ม</t>
  </si>
  <si>
    <t>ธนกร</t>
  </si>
  <si>
    <t>ณชพล</t>
  </si>
  <si>
    <t>ณภัทร</t>
  </si>
  <si>
    <t>เจนวิทย์</t>
  </si>
  <si>
    <t>สิรภพ</t>
  </si>
  <si>
    <t>จักริน</t>
  </si>
  <si>
    <t>จรูญสิริพันธ์</t>
  </si>
  <si>
    <t>จิรัฎฐ์</t>
  </si>
  <si>
    <t>ภวินท์</t>
  </si>
  <si>
    <t>ศิริบุรี</t>
  </si>
  <si>
    <t>ตติยพรวารี</t>
  </si>
  <si>
    <t>ณัฐดนัย</t>
  </si>
  <si>
    <t>ธนาธิป</t>
  </si>
  <si>
    <t>สหัสวรรษ</t>
  </si>
  <si>
    <t>ปัญญาสรรเสริญ</t>
  </si>
  <si>
    <t>ชินาธิป</t>
  </si>
  <si>
    <t>แซ่ใช้</t>
  </si>
  <si>
    <t>กฤตเมธ</t>
  </si>
  <si>
    <t>ณัฐพล</t>
  </si>
  <si>
    <t>หลิน</t>
  </si>
  <si>
    <t>14823</t>
  </si>
  <si>
    <t>ติยะวงศ์</t>
  </si>
  <si>
    <t>14824</t>
  </si>
  <si>
    <t>ศรีวิโรจน์</t>
  </si>
  <si>
    <t>14840</t>
  </si>
  <si>
    <t>ศิริดำรงค์</t>
  </si>
  <si>
    <t>14841</t>
  </si>
  <si>
    <t>เสฎฐวุฒิ</t>
  </si>
  <si>
    <t>แสงเทียน</t>
  </si>
  <si>
    <t>14842</t>
  </si>
  <si>
    <t>ธนพล</t>
  </si>
  <si>
    <t>สุธรรมวัฒนไกร</t>
  </si>
  <si>
    <t>14851</t>
  </si>
  <si>
    <t>สดุดี</t>
  </si>
  <si>
    <t>จันทรศิริ</t>
  </si>
  <si>
    <t>14852</t>
  </si>
  <si>
    <t>อิทธิพูลสวัสดิ์</t>
  </si>
  <si>
    <t>14859</t>
  </si>
  <si>
    <t>สินชื่น</t>
  </si>
  <si>
    <t>14862</t>
  </si>
  <si>
    <t>แก้วไทรเลิศ</t>
  </si>
  <si>
    <t>14863</t>
  </si>
  <si>
    <t>ลีวรรณนภาใส</t>
  </si>
  <si>
    <t>14870</t>
  </si>
  <si>
    <t>สรชา</t>
  </si>
  <si>
    <t>วิศเวศวร</t>
  </si>
  <si>
    <t>14874</t>
  </si>
  <si>
    <t>ภิรมย์ลาวัณย์</t>
  </si>
  <si>
    <t>14890</t>
  </si>
  <si>
    <t>สุกฤชฏิ์</t>
  </si>
  <si>
    <t>ตั้งจิตรธนกุล</t>
  </si>
  <si>
    <t>14893</t>
  </si>
  <si>
    <t>ธนทรัพย์</t>
  </si>
  <si>
    <t>ลี้กุล</t>
  </si>
  <si>
    <t>14895</t>
  </si>
  <si>
    <t>นัฎฐชัย</t>
  </si>
  <si>
    <t>14896</t>
  </si>
  <si>
    <t>ปารย์วริศ</t>
  </si>
  <si>
    <t>สิริอธิพงศ์</t>
  </si>
  <si>
    <t>14904</t>
  </si>
  <si>
    <t>กมลศรี</t>
  </si>
  <si>
    <t>14908</t>
  </si>
  <si>
    <t>เจริญวงษา</t>
  </si>
  <si>
    <t>14914</t>
  </si>
  <si>
    <t>ทยากร</t>
  </si>
  <si>
    <t>จันทร์คล้าย</t>
  </si>
  <si>
    <t>14921</t>
  </si>
  <si>
    <t>สุวรรณชาติ</t>
  </si>
  <si>
    <t>14929</t>
  </si>
  <si>
    <t>แสงสุรศักดิ์</t>
  </si>
  <si>
    <t>14942</t>
  </si>
  <si>
    <t>วัสนกนก</t>
  </si>
  <si>
    <t>นรนาถตระกูล</t>
  </si>
  <si>
    <t>14959</t>
  </si>
  <si>
    <t>ภักดีบาง</t>
  </si>
  <si>
    <t>14963</t>
  </si>
  <si>
    <t>กันตภูมิ</t>
  </si>
  <si>
    <t>นพคุณ</t>
  </si>
  <si>
    <t>14981</t>
  </si>
  <si>
    <t>ไกลกังวล</t>
  </si>
  <si>
    <t>ทองสุข</t>
  </si>
  <si>
    <t>14987</t>
  </si>
  <si>
    <t>พงศ์ปณต</t>
  </si>
  <si>
    <t>นาคไชยะ</t>
  </si>
  <si>
    <t>14988</t>
  </si>
  <si>
    <t>พัฒนพงศ์</t>
  </si>
  <si>
    <t>สถิตย์ถาวรชัย</t>
  </si>
  <si>
    <t>14999</t>
  </si>
  <si>
    <t>ปาณัสม์</t>
  </si>
  <si>
    <t>ตั้งมั่น</t>
  </si>
  <si>
    <t>15004</t>
  </si>
  <si>
    <t>ญาณเดช</t>
  </si>
  <si>
    <t>สมประเสริฐ</t>
  </si>
  <si>
    <t>15008</t>
  </si>
  <si>
    <t>ลีลาทนาพร</t>
  </si>
  <si>
    <t>15014</t>
  </si>
  <si>
    <t>จริยวิวัฒน์</t>
  </si>
  <si>
    <t>15015</t>
  </si>
  <si>
    <t>สงวนไทร</t>
  </si>
  <si>
    <t>15024</t>
  </si>
  <si>
    <t>ราชพฤกษ์</t>
  </si>
  <si>
    <t>ล้อมลิ้ม</t>
  </si>
  <si>
    <t>15029</t>
  </si>
  <si>
    <t>15031</t>
  </si>
  <si>
    <t>วัทธิกร</t>
  </si>
  <si>
    <t>ดรุณพันธ์</t>
  </si>
  <si>
    <t>15037</t>
  </si>
  <si>
    <t>15042</t>
  </si>
  <si>
    <t>สุรพัศ</t>
  </si>
  <si>
    <t>หัตถการกุล</t>
  </si>
  <si>
    <t>15044</t>
  </si>
  <si>
    <t>ธิติสรรค์</t>
  </si>
  <si>
    <t>15051</t>
  </si>
  <si>
    <t>อัศจรรย์</t>
  </si>
  <si>
    <t>15052</t>
  </si>
  <si>
    <t>คชนานนท์</t>
  </si>
  <si>
    <t>15063</t>
  </si>
  <si>
    <t>ซามูเอล</t>
  </si>
  <si>
    <t>ไชยวานิช</t>
  </si>
  <si>
    <t>ธนาสิริ</t>
  </si>
  <si>
    <t>แสงอุทัย</t>
  </si>
  <si>
    <t>รุสลัน</t>
  </si>
  <si>
    <t>บินยูนุ</t>
  </si>
  <si>
    <t>รวินท์วิชญ์พงศ์ศุลี</t>
  </si>
  <si>
    <t>กิจควร</t>
  </si>
  <si>
    <t>ตรีวิลาศรัตน์</t>
  </si>
  <si>
    <t>ธนัชญ์เศรษฐ์</t>
  </si>
  <si>
    <t>จารุต</t>
  </si>
  <si>
    <t>หรรษาสุขสิน</t>
  </si>
  <si>
    <t>วีรภัทร์</t>
  </si>
  <si>
    <t>เจ็งใจบุญ</t>
  </si>
  <si>
    <t>16491</t>
  </si>
  <si>
    <t>ศิริกุลพัฒนผล</t>
  </si>
  <si>
    <t>ปุณยกร</t>
  </si>
  <si>
    <t>ธนัท</t>
  </si>
  <si>
    <t>ศิริรักษ์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</si>
</sst>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H25:I25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59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 t="s">
        <v>238</v>
      </c>
      <c r="C6" s="179" t="s">
        <v>222</v>
      </c>
      <c r="D6" s="180" t="s">
        <v>239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สิรภพ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 t="s">
        <v>240</v>
      </c>
      <c r="C7" s="46" t="s">
        <v>219</v>
      </c>
      <c r="D7" s="47" t="s">
        <v>241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ณชพล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 t="s">
        <v>242</v>
      </c>
      <c r="C8" s="46" t="s">
        <v>230</v>
      </c>
      <c r="D8" s="47" t="s">
        <v>243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ธนาธิป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 t="s">
        <v>244</v>
      </c>
      <c r="C9" s="46" t="s">
        <v>245</v>
      </c>
      <c r="D9" s="47" t="s">
        <v>246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เสฎฐวุฒิ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 t="s">
        <v>247</v>
      </c>
      <c r="C10" s="46" t="s">
        <v>248</v>
      </c>
      <c r="D10" s="47" t="s">
        <v>249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ธนพล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 t="s">
        <v>250</v>
      </c>
      <c r="C11" s="46" t="s">
        <v>251</v>
      </c>
      <c r="D11" s="47" t="s">
        <v>252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สดุดี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 t="s">
        <v>253</v>
      </c>
      <c r="C12" s="46" t="s">
        <v>226</v>
      </c>
      <c r="D12" s="47" t="s">
        <v>254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ภวินท์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 t="s">
        <v>255</v>
      </c>
      <c r="C13" s="46" t="s">
        <v>225</v>
      </c>
      <c r="D13" s="47" t="s">
        <v>256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จิรัฎฐ์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 t="s">
        <v>257</v>
      </c>
      <c r="C14" s="46" t="s">
        <v>214</v>
      </c>
      <c r="D14" s="47" t="s">
        <v>258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กรวิชญ์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 t="s">
        <v>259</v>
      </c>
      <c r="C15" s="46" t="s">
        <v>218</v>
      </c>
      <c r="D15" s="47" t="s">
        <v>260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ธนกร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 t="s">
        <v>261</v>
      </c>
      <c r="C16" s="46" t="s">
        <v>262</v>
      </c>
      <c r="D16" s="47" t="s">
        <v>263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สรชา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 t="s">
        <v>264</v>
      </c>
      <c r="C17" s="46" t="s">
        <v>220</v>
      </c>
      <c r="D17" s="47" t="s">
        <v>265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ณภัทร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 t="s">
        <v>266</v>
      </c>
      <c r="C18" s="46" t="s">
        <v>267</v>
      </c>
      <c r="D18" s="47" t="s">
        <v>268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สุกฤชฏิ์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 t="s">
        <v>269</v>
      </c>
      <c r="C19" s="46" t="s">
        <v>270</v>
      </c>
      <c r="D19" s="47" t="s">
        <v>271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ธนทรัพย์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 t="s">
        <v>272</v>
      </c>
      <c r="C20" s="46" t="s">
        <v>273</v>
      </c>
      <c r="D20" s="47" t="s">
        <v>232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นัฎฐชัย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 t="s">
        <v>274</v>
      </c>
      <c r="C21" s="46" t="s">
        <v>275</v>
      </c>
      <c r="D21" s="47" t="s">
        <v>276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ปารย์วริศ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 t="s">
        <v>277</v>
      </c>
      <c r="C22" s="46" t="s">
        <v>216</v>
      </c>
      <c r="D22" s="47" t="s">
        <v>278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ปัณณวิชญ์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 t="s">
        <v>279</v>
      </c>
      <c r="C23" s="46" t="s">
        <v>216</v>
      </c>
      <c r="D23" s="47" t="s">
        <v>280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ปัณณวิชญ์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 t="s">
        <v>281</v>
      </c>
      <c r="C24" s="46" t="s">
        <v>282</v>
      </c>
      <c r="D24" s="47" t="s">
        <v>283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ทยากร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 t="s">
        <v>284</v>
      </c>
      <c r="C25" s="46" t="s">
        <v>223</v>
      </c>
      <c r="D25" s="47" t="s">
        <v>285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จักริน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 t="s">
        <v>286</v>
      </c>
      <c r="C26" s="46" t="s">
        <v>216</v>
      </c>
      <c r="D26" s="47" t="s">
        <v>287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ปัณณวิชญ์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 t="s">
        <v>288</v>
      </c>
      <c r="C27" s="46" t="s">
        <v>289</v>
      </c>
      <c r="D27" s="47" t="s">
        <v>290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วัสนกนก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 t="s">
        <v>291</v>
      </c>
      <c r="C28" s="46" t="s">
        <v>233</v>
      </c>
      <c r="D28" s="47" t="s">
        <v>292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ชินาธิป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 t="s">
        <v>293</v>
      </c>
      <c r="C29" s="46" t="s">
        <v>294</v>
      </c>
      <c r="D29" s="47" t="s">
        <v>295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กันตภูมิ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 t="s">
        <v>296</v>
      </c>
      <c r="C30" s="46" t="s">
        <v>297</v>
      </c>
      <c r="D30" s="47" t="s">
        <v>298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ไกลกังวล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 t="s">
        <v>299</v>
      </c>
      <c r="C31" s="46" t="s">
        <v>300</v>
      </c>
      <c r="D31" s="47" t="s">
        <v>301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พงศ์ปณต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 t="s">
        <v>302</v>
      </c>
      <c r="C32" s="46" t="s">
        <v>303</v>
      </c>
      <c r="D32" s="47" t="s">
        <v>304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พัฒนพงศ์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 t="s">
        <v>305</v>
      </c>
      <c r="C33" s="46" t="s">
        <v>306</v>
      </c>
      <c r="D33" s="47" t="s">
        <v>307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ปาณัสม์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 t="s">
        <v>308</v>
      </c>
      <c r="C34" s="46" t="s">
        <v>309</v>
      </c>
      <c r="D34" s="47" t="s">
        <v>310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ญาณเดช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 t="s">
        <v>311</v>
      </c>
      <c r="C35" s="46" t="s">
        <v>220</v>
      </c>
      <c r="D35" s="47" t="s">
        <v>312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ณภัทร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 t="s">
        <v>313</v>
      </c>
      <c r="C36" s="46" t="s">
        <v>220</v>
      </c>
      <c r="D36" s="47" t="s">
        <v>314</v>
      </c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>ณภัทร</v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>
        <f t="shared" si="0"/>
        <v>0</v>
      </c>
    </row>
    <row r="37" spans="1:108" ht="15" customHeight="1" x14ac:dyDescent="0.55000000000000004">
      <c r="A37" s="35">
        <v>32</v>
      </c>
      <c r="B37" s="42" t="s">
        <v>315</v>
      </c>
      <c r="C37" s="46" t="s">
        <v>236</v>
      </c>
      <c r="D37" s="47" t="s">
        <v>316</v>
      </c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>ณัฐพล</v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>
        <f t="shared" si="0"/>
        <v>0</v>
      </c>
    </row>
    <row r="38" spans="1:108" ht="15" customHeight="1" x14ac:dyDescent="0.55000000000000004">
      <c r="A38" s="35">
        <v>33</v>
      </c>
      <c r="B38" s="42" t="s">
        <v>317</v>
      </c>
      <c r="C38" s="46" t="s">
        <v>318</v>
      </c>
      <c r="D38" s="47" t="s">
        <v>319</v>
      </c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>ราชพฤกษ์</v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>
        <f t="shared" si="0"/>
        <v>0</v>
      </c>
    </row>
    <row r="39" spans="1:108" ht="15" customHeight="1" x14ac:dyDescent="0.55000000000000004">
      <c r="A39" s="35">
        <v>34</v>
      </c>
      <c r="B39" s="42" t="s">
        <v>320</v>
      </c>
      <c r="C39" s="46" t="s">
        <v>221</v>
      </c>
      <c r="D39" s="47" t="s">
        <v>227</v>
      </c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>เจนวิทย์</v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>
        <f t="shared" si="0"/>
        <v>0</v>
      </c>
    </row>
    <row r="40" spans="1:108" ht="15" customHeight="1" x14ac:dyDescent="0.55000000000000004">
      <c r="A40" s="35">
        <v>35</v>
      </c>
      <c r="B40" s="42" t="s">
        <v>321</v>
      </c>
      <c r="C40" s="46" t="s">
        <v>322</v>
      </c>
      <c r="D40" s="47" t="s">
        <v>323</v>
      </c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>วัทธิกร</v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>
        <f t="shared" si="0"/>
        <v>0</v>
      </c>
    </row>
    <row r="41" spans="1:108" ht="15" customHeight="1" x14ac:dyDescent="0.55000000000000004">
      <c r="A41" s="35">
        <v>36</v>
      </c>
      <c r="B41" s="42" t="s">
        <v>324</v>
      </c>
      <c r="C41" s="46" t="s">
        <v>213</v>
      </c>
      <c r="D41" s="47" t="s">
        <v>228</v>
      </c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>นิธิศ</v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>
        <f t="shared" si="0"/>
        <v>0</v>
      </c>
    </row>
    <row r="42" spans="1:108" ht="15" customHeight="1" x14ac:dyDescent="0.55000000000000004">
      <c r="A42" s="35">
        <v>37</v>
      </c>
      <c r="B42" s="42" t="s">
        <v>325</v>
      </c>
      <c r="C42" s="46" t="s">
        <v>326</v>
      </c>
      <c r="D42" s="47" t="s">
        <v>327</v>
      </c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>สุรพัศ</v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>
        <f t="shared" si="0"/>
        <v>0</v>
      </c>
    </row>
    <row r="43" spans="1:108" ht="15" customHeight="1" x14ac:dyDescent="0.55000000000000004">
      <c r="A43" s="35">
        <v>38</v>
      </c>
      <c r="B43" s="42" t="s">
        <v>328</v>
      </c>
      <c r="C43" s="46" t="s">
        <v>329</v>
      </c>
      <c r="D43" s="47" t="s">
        <v>237</v>
      </c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>ธิติสรรค์</v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>
        <f t="shared" si="0"/>
        <v>0</v>
      </c>
    </row>
    <row r="44" spans="1:108" ht="15" customHeight="1" x14ac:dyDescent="0.55000000000000004">
      <c r="A44" s="35">
        <v>39</v>
      </c>
      <c r="B44" s="42" t="s">
        <v>330</v>
      </c>
      <c r="C44" s="46" t="s">
        <v>331</v>
      </c>
      <c r="D44" s="47" t="s">
        <v>231</v>
      </c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>อัศจรรย์</v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>
        <f t="shared" si="0"/>
        <v>0</v>
      </c>
    </row>
    <row r="45" spans="1:108" ht="15" customHeight="1" x14ac:dyDescent="0.55000000000000004">
      <c r="A45" s="35">
        <v>40</v>
      </c>
      <c r="B45" s="42" t="s">
        <v>332</v>
      </c>
      <c r="C45" s="46" t="s">
        <v>220</v>
      </c>
      <c r="D45" s="47" t="s">
        <v>333</v>
      </c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>ณภัทร</v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>
        <f t="shared" si="0"/>
        <v>0</v>
      </c>
    </row>
    <row r="46" spans="1:108" ht="15" customHeight="1" x14ac:dyDescent="0.55000000000000004">
      <c r="A46" s="35">
        <v>41</v>
      </c>
      <c r="B46" s="42" t="s">
        <v>334</v>
      </c>
      <c r="C46" s="46" t="s">
        <v>335</v>
      </c>
      <c r="D46" s="47" t="s">
        <v>336</v>
      </c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>ซามูเอล</v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>
        <f t="shared" si="0"/>
        <v>0</v>
      </c>
    </row>
    <row r="47" spans="1:108" ht="15" customHeight="1" x14ac:dyDescent="0.55000000000000004">
      <c r="A47" s="35">
        <v>42</v>
      </c>
      <c r="B47" s="42">
        <v>15130</v>
      </c>
      <c r="C47" s="46" t="s">
        <v>337</v>
      </c>
      <c r="D47" s="47" t="s">
        <v>338</v>
      </c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>ธนาสิริ</v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>
        <f t="shared" si="0"/>
        <v>0</v>
      </c>
    </row>
    <row r="48" spans="1:108" ht="15" customHeight="1" x14ac:dyDescent="0.55000000000000004">
      <c r="A48" s="35">
        <v>43</v>
      </c>
      <c r="B48" s="42">
        <v>15135</v>
      </c>
      <c r="C48" s="46" t="s">
        <v>339</v>
      </c>
      <c r="D48" s="47" t="s">
        <v>340</v>
      </c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>รุสลัน</v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>
        <f t="shared" si="0"/>
        <v>0</v>
      </c>
    </row>
    <row r="49" spans="1:108" ht="15" customHeight="1" x14ac:dyDescent="0.55000000000000004">
      <c r="A49" s="35">
        <v>44</v>
      </c>
      <c r="B49" s="42">
        <v>15160</v>
      </c>
      <c r="C49" s="46" t="s">
        <v>341</v>
      </c>
      <c r="D49" s="47" t="s">
        <v>342</v>
      </c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>รวินท์วิชญ์พงศ์ศุลี</v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>
        <f t="shared" si="0"/>
        <v>0</v>
      </c>
    </row>
    <row r="50" spans="1:108" ht="15" customHeight="1" x14ac:dyDescent="0.55000000000000004">
      <c r="A50" s="35">
        <v>45</v>
      </c>
      <c r="B50" s="42">
        <v>15163</v>
      </c>
      <c r="C50" s="46" t="s">
        <v>215</v>
      </c>
      <c r="D50" s="47" t="s">
        <v>343</v>
      </c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>เตชินท์</v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>
        <f t="shared" si="0"/>
        <v>0</v>
      </c>
    </row>
    <row r="51" spans="1:108" ht="15" customHeight="1" x14ac:dyDescent="0.55000000000000004">
      <c r="A51" s="35">
        <v>46</v>
      </c>
      <c r="B51" s="42">
        <v>15377</v>
      </c>
      <c r="C51" s="46" t="s">
        <v>225</v>
      </c>
      <c r="D51" s="47" t="s">
        <v>344</v>
      </c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>จิรัฎฐ์</v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>
        <f t="shared" si="0"/>
        <v>0</v>
      </c>
    </row>
    <row r="52" spans="1:108" ht="15" customHeight="1" x14ac:dyDescent="0.55000000000000004">
      <c r="A52" s="35">
        <v>47</v>
      </c>
      <c r="B52" s="42">
        <v>15839</v>
      </c>
      <c r="C52" s="46" t="s">
        <v>345</v>
      </c>
      <c r="D52" s="47" t="s">
        <v>346</v>
      </c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>จารุต</v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>
        <f t="shared" si="0"/>
        <v>0</v>
      </c>
    </row>
    <row r="53" spans="1:108" ht="15" customHeight="1" x14ac:dyDescent="0.55000000000000004">
      <c r="A53" s="35">
        <v>48</v>
      </c>
      <c r="B53" s="42">
        <v>15901</v>
      </c>
      <c r="C53" s="46" t="s">
        <v>347</v>
      </c>
      <c r="D53" s="47" t="s">
        <v>348</v>
      </c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>วีรภัทร์</v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>
        <f t="shared" si="0"/>
        <v>0</v>
      </c>
    </row>
    <row r="54" spans="1:108" ht="15" customHeight="1" x14ac:dyDescent="0.55000000000000004">
      <c r="A54" s="35">
        <v>49</v>
      </c>
      <c r="B54" s="42" t="s">
        <v>349</v>
      </c>
      <c r="C54" s="46" t="s">
        <v>229</v>
      </c>
      <c r="D54" s="47" t="s">
        <v>234</v>
      </c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>ณัฐดนัย</v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>
        <f t="shared" si="0"/>
        <v>0</v>
      </c>
    </row>
    <row r="55" spans="1:108" ht="15" customHeight="1" x14ac:dyDescent="0.55000000000000004">
      <c r="A55" s="35">
        <v>50</v>
      </c>
      <c r="B55" s="42">
        <v>16578</v>
      </c>
      <c r="C55" s="46" t="s">
        <v>212</v>
      </c>
      <c r="D55" s="47" t="s">
        <v>224</v>
      </c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>พีรวิชญ์</v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>
        <f t="shared" si="0"/>
        <v>0</v>
      </c>
    </row>
    <row r="56" spans="1:108" ht="15" customHeight="1" x14ac:dyDescent="0.55000000000000004">
      <c r="A56" s="35">
        <v>51</v>
      </c>
      <c r="B56" s="42">
        <v>17081</v>
      </c>
      <c r="C56" s="46" t="s">
        <v>235</v>
      </c>
      <c r="D56" s="47" t="s">
        <v>350</v>
      </c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>กฤตเมธ</v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>
        <f t="shared" si="0"/>
        <v>0</v>
      </c>
    </row>
    <row r="57" spans="1:108" ht="15" customHeight="1" x14ac:dyDescent="0.55000000000000004">
      <c r="A57" s="35">
        <v>52</v>
      </c>
      <c r="B57" s="42">
        <v>17754</v>
      </c>
      <c r="C57" s="46" t="s">
        <v>351</v>
      </c>
      <c r="D57" s="47" t="s">
        <v>217</v>
      </c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>ปุณยกร</v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>
        <f t="shared" si="0"/>
        <v>0</v>
      </c>
    </row>
    <row r="58" spans="1:108" ht="15" customHeight="1" x14ac:dyDescent="0.55000000000000004">
      <c r="A58" s="35">
        <v>53</v>
      </c>
      <c r="B58" s="42">
        <v>17766</v>
      </c>
      <c r="C58" s="46" t="s">
        <v>352</v>
      </c>
      <c r="D58" s="47" t="s">
        <v>353</v>
      </c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>ธนัท</v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>
        <f t="shared" si="0"/>
        <v>0</v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92" t="s">
        <v>0</v>
      </c>
      <c r="B3" s="389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92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3"/>
      <c r="B4" s="390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3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4"/>
      <c r="B5" s="391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4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 t="str">
        <f>IF(เวลาเรียน1!B6="","",เวลาเรียน1!B6)</f>
        <v>14823</v>
      </c>
      <c r="C6" s="184" t="str">
        <f>IF(เวลาเรียน1!C6="","",เวลาเรียน1!C6)</f>
        <v>สิรภพ</v>
      </c>
      <c r="D6" s="185" t="str">
        <f>IF(เวลาเรียน1!D6="","",เวลาเรียน1!D6)</f>
        <v>ติยะวงศ์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สิรภพ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 t="str">
        <f>IF(เวลาเรียน1!B7="","",เวลาเรียน1!B7)</f>
        <v>14824</v>
      </c>
      <c r="C7" s="187" t="str">
        <f>IF(เวลาเรียน1!C7="","",เวลาเรียน1!C7)</f>
        <v>ณชพล</v>
      </c>
      <c r="D7" s="188" t="str">
        <f>IF(เวลาเรียน1!D7="","",เวลาเรียน1!D7)</f>
        <v>ศรีวิโรจน์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ณชพล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 t="str">
        <f>IF(เวลาเรียน1!B8="","",เวลาเรียน1!B8)</f>
        <v>14840</v>
      </c>
      <c r="C8" s="187" t="str">
        <f>IF(เวลาเรียน1!C8="","",เวลาเรียน1!C8)</f>
        <v>ธนาธิป</v>
      </c>
      <c r="D8" s="188" t="str">
        <f>IF(เวลาเรียน1!D8="","",เวลาเรียน1!D8)</f>
        <v>ศิริดำรงค์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ธนาธิป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 t="str">
        <f>IF(เวลาเรียน1!B9="","",เวลาเรียน1!B9)</f>
        <v>14841</v>
      </c>
      <c r="C9" s="187" t="str">
        <f>IF(เวลาเรียน1!C9="","",เวลาเรียน1!C9)</f>
        <v>เสฎฐวุฒิ</v>
      </c>
      <c r="D9" s="188" t="str">
        <f>IF(เวลาเรียน1!D9="","",เวลาเรียน1!D9)</f>
        <v>แสงเทียน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เสฎฐวุฒิ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 t="str">
        <f>IF(เวลาเรียน1!B10="","",เวลาเรียน1!B10)</f>
        <v>14842</v>
      </c>
      <c r="C10" s="187" t="str">
        <f>IF(เวลาเรียน1!C10="","",เวลาเรียน1!C10)</f>
        <v>ธนพล</v>
      </c>
      <c r="D10" s="188" t="str">
        <f>IF(เวลาเรียน1!D10="","",เวลาเรียน1!D10)</f>
        <v>สุธรรมวัฒนไกร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ธนพล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 t="str">
        <f>IF(เวลาเรียน1!B11="","",เวลาเรียน1!B11)</f>
        <v>14851</v>
      </c>
      <c r="C11" s="187" t="str">
        <f>IF(เวลาเรียน1!C11="","",เวลาเรียน1!C11)</f>
        <v>สดุดี</v>
      </c>
      <c r="D11" s="188" t="str">
        <f>IF(เวลาเรียน1!D11="","",เวลาเรียน1!D11)</f>
        <v>จันทรศิริ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สดุดี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 t="str">
        <f>IF(เวลาเรียน1!B12="","",เวลาเรียน1!B12)</f>
        <v>14852</v>
      </c>
      <c r="C12" s="187" t="str">
        <f>IF(เวลาเรียน1!C12="","",เวลาเรียน1!C12)</f>
        <v>ภวินท์</v>
      </c>
      <c r="D12" s="188" t="str">
        <f>IF(เวลาเรียน1!D12="","",เวลาเรียน1!D12)</f>
        <v>อิทธิพูลสวัสดิ์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ภวินท์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 t="str">
        <f>IF(เวลาเรียน1!B13="","",เวลาเรียน1!B13)</f>
        <v>14859</v>
      </c>
      <c r="C13" s="187" t="str">
        <f>IF(เวลาเรียน1!C13="","",เวลาเรียน1!C13)</f>
        <v>จิรัฎฐ์</v>
      </c>
      <c r="D13" s="188" t="str">
        <f>IF(เวลาเรียน1!D13="","",เวลาเรียน1!D13)</f>
        <v>สินชื่น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จิรัฎฐ์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 t="str">
        <f>IF(เวลาเรียน1!B14="","",เวลาเรียน1!B14)</f>
        <v>14862</v>
      </c>
      <c r="C14" s="187" t="str">
        <f>IF(เวลาเรียน1!C14="","",เวลาเรียน1!C14)</f>
        <v>กรวิชญ์</v>
      </c>
      <c r="D14" s="188" t="str">
        <f>IF(เวลาเรียน1!D14="","",เวลาเรียน1!D14)</f>
        <v>แก้วไทรเลิศ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กรวิชญ์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 t="str">
        <f>IF(เวลาเรียน1!B15="","",เวลาเรียน1!B15)</f>
        <v>14863</v>
      </c>
      <c r="C15" s="187" t="str">
        <f>IF(เวลาเรียน1!C15="","",เวลาเรียน1!C15)</f>
        <v>ธนกร</v>
      </c>
      <c r="D15" s="188" t="str">
        <f>IF(เวลาเรียน1!D15="","",เวลาเรียน1!D15)</f>
        <v>ลีวรรณนภาใส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ธนกร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 t="str">
        <f>IF(เวลาเรียน1!B16="","",เวลาเรียน1!B16)</f>
        <v>14870</v>
      </c>
      <c r="C16" s="187" t="str">
        <f>IF(เวลาเรียน1!C16="","",เวลาเรียน1!C16)</f>
        <v>สรชา</v>
      </c>
      <c r="D16" s="188" t="str">
        <f>IF(เวลาเรียน1!D16="","",เวลาเรียน1!D16)</f>
        <v>วิศเวศวร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สรชา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 t="str">
        <f>IF(เวลาเรียน1!B17="","",เวลาเรียน1!B17)</f>
        <v>14874</v>
      </c>
      <c r="C17" s="187" t="str">
        <f>IF(เวลาเรียน1!C17="","",เวลาเรียน1!C17)</f>
        <v>ณภัทร</v>
      </c>
      <c r="D17" s="188" t="str">
        <f>IF(เวลาเรียน1!D17="","",เวลาเรียน1!D17)</f>
        <v>ภิรมย์ลาวัณย์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ณภัทร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 t="str">
        <f>IF(เวลาเรียน1!B18="","",เวลาเรียน1!B18)</f>
        <v>14890</v>
      </c>
      <c r="C18" s="187" t="str">
        <f>IF(เวลาเรียน1!C18="","",เวลาเรียน1!C18)</f>
        <v>สุกฤชฏิ์</v>
      </c>
      <c r="D18" s="188" t="str">
        <f>IF(เวลาเรียน1!D18="","",เวลาเรียน1!D18)</f>
        <v>ตั้งจิตรธนกุล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สุกฤชฏิ์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 t="str">
        <f>IF(เวลาเรียน1!B19="","",เวลาเรียน1!B19)</f>
        <v>14893</v>
      </c>
      <c r="C19" s="187" t="str">
        <f>IF(เวลาเรียน1!C19="","",เวลาเรียน1!C19)</f>
        <v>ธนทรัพย์</v>
      </c>
      <c r="D19" s="188" t="str">
        <f>IF(เวลาเรียน1!D19="","",เวลาเรียน1!D19)</f>
        <v>ลี้กุล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ธนทรัพย์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 t="str">
        <f>IF(เวลาเรียน1!B20="","",เวลาเรียน1!B20)</f>
        <v>14895</v>
      </c>
      <c r="C20" s="187" t="str">
        <f>IF(เวลาเรียน1!C20="","",เวลาเรียน1!C20)</f>
        <v>นัฎฐชัย</v>
      </c>
      <c r="D20" s="188" t="str">
        <f>IF(เวลาเรียน1!D20="","",เวลาเรียน1!D20)</f>
        <v>ปัญญาสรรเสริญ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นัฎฐชัย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 t="str">
        <f>IF(เวลาเรียน1!B21="","",เวลาเรียน1!B21)</f>
        <v>14896</v>
      </c>
      <c r="C21" s="187" t="str">
        <f>IF(เวลาเรียน1!C21="","",เวลาเรียน1!C21)</f>
        <v>ปารย์วริศ</v>
      </c>
      <c r="D21" s="188" t="str">
        <f>IF(เวลาเรียน1!D21="","",เวลาเรียน1!D21)</f>
        <v>สิริอธิพงศ์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ปารย์วริศ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 t="str">
        <f>IF(เวลาเรียน1!B22="","",เวลาเรียน1!B22)</f>
        <v>14904</v>
      </c>
      <c r="C22" s="187" t="str">
        <f>IF(เวลาเรียน1!C22="","",เวลาเรียน1!C22)</f>
        <v>ปัณณวิชญ์</v>
      </c>
      <c r="D22" s="188" t="str">
        <f>IF(เวลาเรียน1!D22="","",เวลาเรียน1!D22)</f>
        <v>กมลศรี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ปัณณวิชญ์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 t="str">
        <f>IF(เวลาเรียน1!B23="","",เวลาเรียน1!B23)</f>
        <v>14908</v>
      </c>
      <c r="C23" s="187" t="str">
        <f>IF(เวลาเรียน1!C23="","",เวลาเรียน1!C23)</f>
        <v>ปัณณวิชญ์</v>
      </c>
      <c r="D23" s="188" t="str">
        <f>IF(เวลาเรียน1!D23="","",เวลาเรียน1!D23)</f>
        <v>เจริญวงษา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ปัณณวิชญ์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 t="str">
        <f>IF(เวลาเรียน1!B24="","",เวลาเรียน1!B24)</f>
        <v>14914</v>
      </c>
      <c r="C24" s="187" t="str">
        <f>IF(เวลาเรียน1!C24="","",เวลาเรียน1!C24)</f>
        <v>ทยากร</v>
      </c>
      <c r="D24" s="188" t="str">
        <f>IF(เวลาเรียน1!D24="","",เวลาเรียน1!D24)</f>
        <v>จันทร์คล้าย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ทยากร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 t="str">
        <f>IF(เวลาเรียน1!B25="","",เวลาเรียน1!B25)</f>
        <v>14921</v>
      </c>
      <c r="C25" s="187" t="str">
        <f>IF(เวลาเรียน1!C25="","",เวลาเรียน1!C25)</f>
        <v>จักริน</v>
      </c>
      <c r="D25" s="188" t="str">
        <f>IF(เวลาเรียน1!D25="","",เวลาเรียน1!D25)</f>
        <v>สุวรรณชาติ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จักริน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 t="str">
        <f>IF(เวลาเรียน1!B26="","",เวลาเรียน1!B26)</f>
        <v>14929</v>
      </c>
      <c r="C26" s="187" t="str">
        <f>IF(เวลาเรียน1!C26="","",เวลาเรียน1!C26)</f>
        <v>ปัณณวิชญ์</v>
      </c>
      <c r="D26" s="188" t="str">
        <f>IF(เวลาเรียน1!D26="","",เวลาเรียน1!D26)</f>
        <v>แสงสุรศักดิ์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ปัณณวิชญ์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 t="str">
        <f>IF(เวลาเรียน1!B27="","",เวลาเรียน1!B27)</f>
        <v>14942</v>
      </c>
      <c r="C27" s="187" t="str">
        <f>IF(เวลาเรียน1!C27="","",เวลาเรียน1!C27)</f>
        <v>วัสนกนก</v>
      </c>
      <c r="D27" s="188" t="str">
        <f>IF(เวลาเรียน1!D27="","",เวลาเรียน1!D27)</f>
        <v>นรนาถตระกูล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วัสนกนก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 t="str">
        <f>IF(เวลาเรียน1!B28="","",เวลาเรียน1!B28)</f>
        <v>14959</v>
      </c>
      <c r="C28" s="187" t="str">
        <f>IF(เวลาเรียน1!C28="","",เวลาเรียน1!C28)</f>
        <v>ชินาธิป</v>
      </c>
      <c r="D28" s="188" t="str">
        <f>IF(เวลาเรียน1!D28="","",เวลาเรียน1!D28)</f>
        <v>ภักดีบาง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ชินาธิป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 t="str">
        <f>IF(เวลาเรียน1!B29="","",เวลาเรียน1!B29)</f>
        <v>14963</v>
      </c>
      <c r="C29" s="187" t="str">
        <f>IF(เวลาเรียน1!C29="","",เวลาเรียน1!C29)</f>
        <v>กันตภูมิ</v>
      </c>
      <c r="D29" s="188" t="str">
        <f>IF(เวลาเรียน1!D29="","",เวลาเรียน1!D29)</f>
        <v>นพคุณ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กันตภูมิ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 t="str">
        <f>IF(เวลาเรียน1!B30="","",เวลาเรียน1!B30)</f>
        <v>14981</v>
      </c>
      <c r="C30" s="187" t="str">
        <f>IF(เวลาเรียน1!C30="","",เวลาเรียน1!C30)</f>
        <v>ไกลกังวล</v>
      </c>
      <c r="D30" s="188" t="str">
        <f>IF(เวลาเรียน1!D30="","",เวลาเรียน1!D30)</f>
        <v>ทองสุข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ไกลกังวล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 t="str">
        <f>IF(เวลาเรียน1!B31="","",เวลาเรียน1!B31)</f>
        <v>14987</v>
      </c>
      <c r="C31" s="187" t="str">
        <f>IF(เวลาเรียน1!C31="","",เวลาเรียน1!C31)</f>
        <v>พงศ์ปณต</v>
      </c>
      <c r="D31" s="188" t="str">
        <f>IF(เวลาเรียน1!D31="","",เวลาเรียน1!D31)</f>
        <v>นาคไชยะ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พงศ์ปณต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 t="str">
        <f>IF(เวลาเรียน1!B32="","",เวลาเรียน1!B32)</f>
        <v>14988</v>
      </c>
      <c r="C32" s="187" t="str">
        <f>IF(เวลาเรียน1!C32="","",เวลาเรียน1!C32)</f>
        <v>พัฒนพงศ์</v>
      </c>
      <c r="D32" s="188" t="str">
        <f>IF(เวลาเรียน1!D32="","",เวลาเรียน1!D32)</f>
        <v>สถิตย์ถาวรชัย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พัฒนพงศ์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 t="str">
        <f>IF(เวลาเรียน1!B33="","",เวลาเรียน1!B33)</f>
        <v>14999</v>
      </c>
      <c r="C33" s="187" t="str">
        <f>IF(เวลาเรียน1!C33="","",เวลาเรียน1!C33)</f>
        <v>ปาณัสม์</v>
      </c>
      <c r="D33" s="188" t="str">
        <f>IF(เวลาเรียน1!D33="","",เวลาเรียน1!D33)</f>
        <v>ตั้งมั่น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ปาณัสม์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 t="str">
        <f>IF(เวลาเรียน1!B34="","",เวลาเรียน1!B34)</f>
        <v>15004</v>
      </c>
      <c r="C34" s="187" t="str">
        <f>IF(เวลาเรียน1!C34="","",เวลาเรียน1!C34)</f>
        <v>ญาณเดช</v>
      </c>
      <c r="D34" s="188" t="str">
        <f>IF(เวลาเรียน1!D34="","",เวลาเรียน1!D34)</f>
        <v>สมประเสริฐ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ญาณเดช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 t="str">
        <f>IF(เวลาเรียน1!B35="","",เวลาเรียน1!B35)</f>
        <v>15008</v>
      </c>
      <c r="C35" s="187" t="str">
        <f>IF(เวลาเรียน1!C35="","",เวลาเรียน1!C35)</f>
        <v>ณภัทร</v>
      </c>
      <c r="D35" s="188" t="str">
        <f>IF(เวลาเรียน1!D35="","",เวลาเรียน1!D35)</f>
        <v>ลีลาทนาพร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ณภัทร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>15014</v>
      </c>
      <c r="C36" s="187" t="str">
        <f>IF(เวลาเรียน1!C36="","",เวลาเรียน1!C36)</f>
        <v>ณภัทร</v>
      </c>
      <c r="D36" s="188" t="str">
        <f>IF(เวลาเรียน1!D36="","",เวลาเรียน1!D36)</f>
        <v>จริยวิวัฒน์</v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>ณภัทร</v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>
        <f t="shared" si="0"/>
        <v>0</v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>15015</v>
      </c>
      <c r="C37" s="187" t="str">
        <f>IF(เวลาเรียน1!C37="","",เวลาเรียน1!C37)</f>
        <v>ณัฐพล</v>
      </c>
      <c r="D37" s="188" t="str">
        <f>IF(เวลาเรียน1!D37="","",เวลาเรียน1!D37)</f>
        <v>สงวนไทร</v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>ณัฐพล</v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>
        <f t="shared" si="0"/>
        <v>0</v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>15024</v>
      </c>
      <c r="C38" s="187" t="str">
        <f>IF(เวลาเรียน1!C38="","",เวลาเรียน1!C38)</f>
        <v>ราชพฤกษ์</v>
      </c>
      <c r="D38" s="188" t="str">
        <f>IF(เวลาเรียน1!D38="","",เวลาเรียน1!D38)</f>
        <v>ล้อมลิ้ม</v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>ราชพฤกษ์</v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>
        <f t="shared" si="0"/>
        <v>0</v>
      </c>
    </row>
    <row r="39" spans="1:108" ht="15" customHeight="1" x14ac:dyDescent="0.55000000000000004">
      <c r="A39" s="193">
        <v>34</v>
      </c>
      <c r="B39" s="186" t="str">
        <f>IF(เวลาเรียน1!B39="","",เวลาเรียน1!B39)</f>
        <v>15029</v>
      </c>
      <c r="C39" s="187" t="str">
        <f>IF(เวลาเรียน1!C39="","",เวลาเรียน1!C39)</f>
        <v>เจนวิทย์</v>
      </c>
      <c r="D39" s="188" t="str">
        <f>IF(เวลาเรียน1!D39="","",เวลาเรียน1!D39)</f>
        <v>ศิริบุรี</v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>เจนวิทย์</v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>
        <f t="shared" si="0"/>
        <v>0</v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>15031</v>
      </c>
      <c r="C40" s="187" t="str">
        <f>IF(เวลาเรียน1!C40="","",เวลาเรียน1!C40)</f>
        <v>วัทธิกร</v>
      </c>
      <c r="D40" s="188" t="str">
        <f>IF(เวลาเรียน1!D40="","",เวลาเรียน1!D40)</f>
        <v>ดรุณพันธ์</v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>วัทธิกร</v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>
        <f t="shared" si="0"/>
        <v>0</v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>15037</v>
      </c>
      <c r="C41" s="187" t="str">
        <f>IF(เวลาเรียน1!C41="","",เวลาเรียน1!C41)</f>
        <v>นิธิศ</v>
      </c>
      <c r="D41" s="188" t="str">
        <f>IF(เวลาเรียน1!D41="","",เวลาเรียน1!D41)</f>
        <v>ตติยพรวารี</v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>นิธิศ</v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>
        <f t="shared" si="0"/>
        <v>0</v>
      </c>
    </row>
    <row r="42" spans="1:108" ht="15" customHeight="1" x14ac:dyDescent="0.55000000000000004">
      <c r="A42" s="193">
        <v>37</v>
      </c>
      <c r="B42" s="186" t="str">
        <f>IF(เวลาเรียน1!B42="","",เวลาเรียน1!B42)</f>
        <v>15042</v>
      </c>
      <c r="C42" s="187" t="str">
        <f>IF(เวลาเรียน1!C42="","",เวลาเรียน1!C42)</f>
        <v>สุรพัศ</v>
      </c>
      <c r="D42" s="188" t="str">
        <f>IF(เวลาเรียน1!D42="","",เวลาเรียน1!D42)</f>
        <v>หัตถการกุล</v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>สุรพัศ</v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>
        <f t="shared" si="0"/>
        <v>0</v>
      </c>
    </row>
    <row r="43" spans="1:108" ht="15" customHeight="1" x14ac:dyDescent="0.55000000000000004">
      <c r="A43" s="193">
        <v>38</v>
      </c>
      <c r="B43" s="186" t="str">
        <f>IF(เวลาเรียน1!B43="","",เวลาเรียน1!B43)</f>
        <v>15044</v>
      </c>
      <c r="C43" s="187" t="str">
        <f>IF(เวลาเรียน1!C43="","",เวลาเรียน1!C43)</f>
        <v>ธิติสรรค์</v>
      </c>
      <c r="D43" s="188" t="str">
        <f>IF(เวลาเรียน1!D43="","",เวลาเรียน1!D43)</f>
        <v>หลิน</v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>ธิติสรรค์</v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>
        <f t="shared" si="0"/>
        <v>0</v>
      </c>
    </row>
    <row r="44" spans="1:108" ht="15" customHeight="1" x14ac:dyDescent="0.55000000000000004">
      <c r="A44" s="193">
        <v>39</v>
      </c>
      <c r="B44" s="186" t="str">
        <f>IF(เวลาเรียน1!B44="","",เวลาเรียน1!B44)</f>
        <v>15051</v>
      </c>
      <c r="C44" s="187" t="str">
        <f>IF(เวลาเรียน1!C44="","",เวลาเรียน1!C44)</f>
        <v>อัศจรรย์</v>
      </c>
      <c r="D44" s="188" t="str">
        <f>IF(เวลาเรียน1!D44="","",เวลาเรียน1!D44)</f>
        <v>สหัสวรรษ</v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>อัศจรรย์</v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>
        <f t="shared" si="0"/>
        <v>0</v>
      </c>
    </row>
    <row r="45" spans="1:108" ht="15" customHeight="1" x14ac:dyDescent="0.55000000000000004">
      <c r="A45" s="193">
        <v>40</v>
      </c>
      <c r="B45" s="186" t="str">
        <f>IF(เวลาเรียน1!B45="","",เวลาเรียน1!B45)</f>
        <v>15052</v>
      </c>
      <c r="C45" s="187" t="str">
        <f>IF(เวลาเรียน1!C45="","",เวลาเรียน1!C45)</f>
        <v>ณภัทร</v>
      </c>
      <c r="D45" s="188" t="str">
        <f>IF(เวลาเรียน1!D45="","",เวลาเรียน1!D45)</f>
        <v>คชนานนท์</v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>ณภัทร</v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>
        <f t="shared" si="0"/>
        <v>0</v>
      </c>
    </row>
    <row r="46" spans="1:108" ht="15" customHeight="1" x14ac:dyDescent="0.55000000000000004">
      <c r="A46" s="193">
        <v>41</v>
      </c>
      <c r="B46" s="186" t="str">
        <f>IF(เวลาเรียน1!B46="","",เวลาเรียน1!B46)</f>
        <v>15063</v>
      </c>
      <c r="C46" s="187" t="str">
        <f>IF(เวลาเรียน1!C46="","",เวลาเรียน1!C46)</f>
        <v>ซามูเอล</v>
      </c>
      <c r="D46" s="188" t="str">
        <f>IF(เวลาเรียน1!D46="","",เวลาเรียน1!D46)</f>
        <v>ไชยวานิช</v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>ซามูเอล</v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>
        <f t="shared" si="0"/>
        <v>0</v>
      </c>
    </row>
    <row r="47" spans="1:108" ht="15" customHeight="1" x14ac:dyDescent="0.55000000000000004">
      <c r="A47" s="193">
        <v>42</v>
      </c>
      <c r="B47" s="186">
        <f>IF(เวลาเรียน1!B47="","",เวลาเรียน1!B47)</f>
        <v>15130</v>
      </c>
      <c r="C47" s="187" t="str">
        <f>IF(เวลาเรียน1!C47="","",เวลาเรียน1!C47)</f>
        <v>ธนาสิริ</v>
      </c>
      <c r="D47" s="188" t="str">
        <f>IF(เวลาเรียน1!D47="","",เวลาเรียน1!D47)</f>
        <v>แสงอุทัย</v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>ธนาสิริ</v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>
        <f t="shared" si="0"/>
        <v>0</v>
      </c>
    </row>
    <row r="48" spans="1:108" ht="15" customHeight="1" x14ac:dyDescent="0.55000000000000004">
      <c r="A48" s="193">
        <v>43</v>
      </c>
      <c r="B48" s="186">
        <f>IF(เวลาเรียน1!B48="","",เวลาเรียน1!B48)</f>
        <v>15135</v>
      </c>
      <c r="C48" s="187" t="str">
        <f>IF(เวลาเรียน1!C48="","",เวลาเรียน1!C48)</f>
        <v>รุสลัน</v>
      </c>
      <c r="D48" s="188" t="str">
        <f>IF(เวลาเรียน1!D48="","",เวลาเรียน1!D48)</f>
        <v>บินยูนุ</v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>รุสลัน</v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>
        <f t="shared" si="0"/>
        <v>0</v>
      </c>
    </row>
    <row r="49" spans="1:108" ht="15" customHeight="1" x14ac:dyDescent="0.55000000000000004">
      <c r="A49" s="193">
        <v>44</v>
      </c>
      <c r="B49" s="186">
        <f>IF(เวลาเรียน1!B49="","",เวลาเรียน1!B49)</f>
        <v>15160</v>
      </c>
      <c r="C49" s="187" t="str">
        <f>IF(เวลาเรียน1!C49="","",เวลาเรียน1!C49)</f>
        <v>รวินท์วิชญ์พงศ์ศุลี</v>
      </c>
      <c r="D49" s="188" t="str">
        <f>IF(เวลาเรียน1!D49="","",เวลาเรียน1!D49)</f>
        <v>กิจควร</v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>รวินท์วิชญ์พงศ์ศุลี</v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>
        <f t="shared" si="0"/>
        <v>0</v>
      </c>
    </row>
    <row r="50" spans="1:108" ht="15" customHeight="1" x14ac:dyDescent="0.55000000000000004">
      <c r="A50" s="193">
        <v>45</v>
      </c>
      <c r="B50" s="186">
        <f>IF(เวลาเรียน1!B50="","",เวลาเรียน1!B50)</f>
        <v>15163</v>
      </c>
      <c r="C50" s="187" t="str">
        <f>IF(เวลาเรียน1!C50="","",เวลาเรียน1!C50)</f>
        <v>เตชินท์</v>
      </c>
      <c r="D50" s="188" t="str">
        <f>IF(เวลาเรียน1!D50="","",เวลาเรียน1!D50)</f>
        <v>ตรีวิลาศรัตน์</v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>เตชินท์</v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>
        <f t="shared" si="0"/>
        <v>0</v>
      </c>
    </row>
    <row r="51" spans="1:108" ht="15" customHeight="1" x14ac:dyDescent="0.55000000000000004">
      <c r="A51" s="193">
        <v>46</v>
      </c>
      <c r="B51" s="186">
        <f>IF(เวลาเรียน1!B51="","",เวลาเรียน1!B51)</f>
        <v>15377</v>
      </c>
      <c r="C51" s="187" t="str">
        <f>IF(เวลาเรียน1!C51="","",เวลาเรียน1!C51)</f>
        <v>จิรัฎฐ์</v>
      </c>
      <c r="D51" s="188" t="str">
        <f>IF(เวลาเรียน1!D51="","",เวลาเรียน1!D51)</f>
        <v>ธนัชญ์เศรษฐ์</v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>จิรัฎฐ์</v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>
        <f t="shared" si="0"/>
        <v>0</v>
      </c>
    </row>
    <row r="52" spans="1:108" ht="15" customHeight="1" x14ac:dyDescent="0.55000000000000004">
      <c r="A52" s="193">
        <v>47</v>
      </c>
      <c r="B52" s="186">
        <f>IF(เวลาเรียน1!B52="","",เวลาเรียน1!B52)</f>
        <v>15839</v>
      </c>
      <c r="C52" s="187" t="str">
        <f>IF(เวลาเรียน1!C52="","",เวลาเรียน1!C52)</f>
        <v>จารุต</v>
      </c>
      <c r="D52" s="188" t="str">
        <f>IF(เวลาเรียน1!D52="","",เวลาเรียน1!D52)</f>
        <v>หรรษาสุขสิน</v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>จารุต</v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>
        <f t="shared" si="0"/>
        <v>0</v>
      </c>
    </row>
    <row r="53" spans="1:108" ht="15" customHeight="1" x14ac:dyDescent="0.55000000000000004">
      <c r="A53" s="193">
        <v>48</v>
      </c>
      <c r="B53" s="186">
        <f>IF(เวลาเรียน1!B53="","",เวลาเรียน1!B53)</f>
        <v>15901</v>
      </c>
      <c r="C53" s="187" t="str">
        <f>IF(เวลาเรียน1!C53="","",เวลาเรียน1!C53)</f>
        <v>วีรภัทร์</v>
      </c>
      <c r="D53" s="188" t="str">
        <f>IF(เวลาเรียน1!D53="","",เวลาเรียน1!D53)</f>
        <v>เจ็งใจบุญ</v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>วีรภัทร์</v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>
        <f t="shared" si="0"/>
        <v>0</v>
      </c>
    </row>
    <row r="54" spans="1:108" ht="15" customHeight="1" x14ac:dyDescent="0.55000000000000004">
      <c r="A54" s="193">
        <v>49</v>
      </c>
      <c r="B54" s="186" t="str">
        <f>IF(เวลาเรียน1!B54="","",เวลาเรียน1!B54)</f>
        <v>16491</v>
      </c>
      <c r="C54" s="187" t="str">
        <f>IF(เวลาเรียน1!C54="","",เวลาเรียน1!C54)</f>
        <v>ณัฐดนัย</v>
      </c>
      <c r="D54" s="188" t="str">
        <f>IF(เวลาเรียน1!D54="","",เวลาเรียน1!D54)</f>
        <v>แซ่ใช้</v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>ณัฐดนัย</v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>
        <f t="shared" si="0"/>
        <v>0</v>
      </c>
    </row>
    <row r="55" spans="1:108" ht="15" customHeight="1" x14ac:dyDescent="0.55000000000000004">
      <c r="A55" s="193">
        <v>50</v>
      </c>
      <c r="B55" s="186">
        <f>IF(เวลาเรียน1!B55="","",เวลาเรียน1!B55)</f>
        <v>16578</v>
      </c>
      <c r="C55" s="187" t="str">
        <f>IF(เวลาเรียน1!C55="","",เวลาเรียน1!C55)</f>
        <v>พีรวิชญ์</v>
      </c>
      <c r="D55" s="188" t="str">
        <f>IF(เวลาเรียน1!D55="","",เวลาเรียน1!D55)</f>
        <v>จรูญสิริพันธ์</v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>พีรวิชญ์</v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>
        <f t="shared" si="0"/>
        <v>0</v>
      </c>
    </row>
    <row r="56" spans="1:108" ht="15" customHeight="1" x14ac:dyDescent="0.55000000000000004">
      <c r="A56" s="193">
        <v>51</v>
      </c>
      <c r="B56" s="186">
        <f>IF(เวลาเรียน1!B56="","",เวลาเรียน1!B56)</f>
        <v>17081</v>
      </c>
      <c r="C56" s="187" t="str">
        <f>IF(เวลาเรียน1!C56="","",เวลาเรียน1!C56)</f>
        <v>กฤตเมธ</v>
      </c>
      <c r="D56" s="188" t="str">
        <f>IF(เวลาเรียน1!D56="","",เวลาเรียน1!D56)</f>
        <v>ศิริกุลพัฒนผล</v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>กฤตเมธ</v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>
        <f t="shared" si="0"/>
        <v>0</v>
      </c>
    </row>
    <row r="57" spans="1:108" ht="15" customHeight="1" x14ac:dyDescent="0.55000000000000004">
      <c r="A57" s="193">
        <v>52</v>
      </c>
      <c r="B57" s="186">
        <f>IF(เวลาเรียน1!B57="","",เวลาเรียน1!B57)</f>
        <v>17754</v>
      </c>
      <c r="C57" s="187" t="str">
        <f>IF(เวลาเรียน1!C57="","",เวลาเรียน1!C57)</f>
        <v>ปุณยกร</v>
      </c>
      <c r="D57" s="188" t="str">
        <f>IF(เวลาเรียน1!D57="","",เวลาเรียน1!D57)</f>
        <v>ศรีพุ่ม</v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>ปุณยกร</v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>
        <f t="shared" si="0"/>
        <v>0</v>
      </c>
    </row>
    <row r="58" spans="1:108" ht="15" customHeight="1" x14ac:dyDescent="0.55000000000000004">
      <c r="A58" s="193">
        <v>53</v>
      </c>
      <c r="B58" s="186">
        <f>IF(เวลาเรียน1!B58="","",เวลาเรียน1!B58)</f>
        <v>17766</v>
      </c>
      <c r="C58" s="187" t="str">
        <f>IF(เวลาเรียน1!C58="","",เวลาเรียน1!C58)</f>
        <v>ธนัท</v>
      </c>
      <c r="D58" s="188" t="str">
        <f>IF(เวลาเรียน1!D58="","",เวลาเรียน1!D58)</f>
        <v>ศิริรักษ์</v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>ธนัท</v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>
        <f t="shared" si="0"/>
        <v>0</v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CJ3:CN3"/>
    <mergeCell ref="CO3:CS3"/>
    <mergeCell ref="CJ2:CN2"/>
    <mergeCell ref="CO2:CS2"/>
    <mergeCell ref="CE2:CI2"/>
    <mergeCell ref="J2:N2"/>
    <mergeCell ref="O2:S2"/>
    <mergeCell ref="T2:X2"/>
    <mergeCell ref="Y2:AC2"/>
    <mergeCell ref="AD2:AH2"/>
    <mergeCell ref="BP3:BT3"/>
    <mergeCell ref="BU3:BY3"/>
    <mergeCell ref="CE3:CI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02" t="s">
        <v>11</v>
      </c>
      <c r="C2" s="403"/>
      <c r="D2" s="88">
        <f>IF(ปกหน้า!M4="","",ปกหน้า!M4)</f>
        <v>2560</v>
      </c>
      <c r="E2" s="89"/>
      <c r="F2" s="138"/>
      <c r="G2" s="402" t="s">
        <v>52</v>
      </c>
      <c r="H2" s="403"/>
      <c r="I2" s="403"/>
      <c r="J2" s="403"/>
      <c r="K2" s="143"/>
      <c r="L2" s="402" t="s">
        <v>53</v>
      </c>
      <c r="M2" s="403"/>
      <c r="N2" s="403"/>
      <c r="O2" s="403"/>
      <c r="P2" s="144"/>
      <c r="Q2" s="413" t="s">
        <v>3</v>
      </c>
      <c r="R2" s="414"/>
      <c r="S2" s="415"/>
    </row>
    <row r="3" spans="1:29" ht="18.75" customHeight="1" thickBot="1" x14ac:dyDescent="0.55000000000000004">
      <c r="A3" s="141"/>
      <c r="B3" s="91"/>
      <c r="C3" s="91"/>
      <c r="D3" s="404" t="s">
        <v>1</v>
      </c>
      <c r="E3" s="405"/>
      <c r="F3" s="145"/>
      <c r="G3" s="395" t="s">
        <v>117</v>
      </c>
      <c r="H3" s="395" t="s">
        <v>99</v>
      </c>
      <c r="I3" s="395" t="s">
        <v>139</v>
      </c>
      <c r="J3" s="410" t="s">
        <v>181</v>
      </c>
      <c r="K3" s="315"/>
      <c r="L3" s="395" t="s">
        <v>117</v>
      </c>
      <c r="M3" s="395" t="s">
        <v>99</v>
      </c>
      <c r="N3" s="395" t="s">
        <v>139</v>
      </c>
      <c r="O3" s="395" t="s">
        <v>181</v>
      </c>
      <c r="P3" s="144"/>
      <c r="Q3" s="416" t="s">
        <v>4</v>
      </c>
      <c r="R3" s="417"/>
      <c r="S3" s="418"/>
    </row>
    <row r="4" spans="1:29" ht="39.75" customHeight="1" x14ac:dyDescent="0.5">
      <c r="A4" s="141"/>
      <c r="B4" s="90" t="s">
        <v>0</v>
      </c>
      <c r="C4" s="92" t="s">
        <v>2</v>
      </c>
      <c r="D4" s="406"/>
      <c r="E4" s="407"/>
      <c r="F4" s="146"/>
      <c r="G4" s="396"/>
      <c r="H4" s="396" t="s">
        <v>99</v>
      </c>
      <c r="I4" s="397"/>
      <c r="J4" s="411"/>
      <c r="K4" s="315"/>
      <c r="L4" s="396"/>
      <c r="M4" s="396" t="s">
        <v>99</v>
      </c>
      <c r="N4" s="397"/>
      <c r="O4" s="396"/>
      <c r="P4" s="144"/>
      <c r="Q4" s="402" t="s">
        <v>56</v>
      </c>
      <c r="R4" s="403"/>
      <c r="S4" s="419"/>
      <c r="U4" s="420" t="s">
        <v>166</v>
      </c>
      <c r="V4" s="421"/>
      <c r="W4" s="422"/>
      <c r="X4" s="420" t="s">
        <v>168</v>
      </c>
      <c r="Y4" s="421"/>
      <c r="Z4" s="423"/>
      <c r="AA4" s="424" t="s">
        <v>139</v>
      </c>
      <c r="AB4" s="421"/>
      <c r="AC4" s="423"/>
    </row>
    <row r="5" spans="1:29" ht="14.25" customHeight="1" x14ac:dyDescent="0.5">
      <c r="A5" s="141"/>
      <c r="B5" s="93"/>
      <c r="C5" s="93"/>
      <c r="D5" s="408"/>
      <c r="E5" s="409"/>
      <c r="F5" s="146"/>
      <c r="G5" s="221">
        <v>3</v>
      </c>
      <c r="H5" s="221">
        <v>3</v>
      </c>
      <c r="I5" s="221">
        <v>3</v>
      </c>
      <c r="J5" s="412"/>
      <c r="K5" s="315"/>
      <c r="L5" s="221">
        <v>3</v>
      </c>
      <c r="M5" s="221">
        <v>3</v>
      </c>
      <c r="N5" s="221">
        <v>3</v>
      </c>
      <c r="O5" s="397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 t="str">
        <f>IF(เวลาเรียน1!B6="","",เวลาเรียน1!B6)</f>
        <v>14823</v>
      </c>
      <c r="D6" s="238" t="str">
        <f>IF(เวลาเรียน1!C6="","",เวลาเรียน1!C6)</f>
        <v>สิรภพ</v>
      </c>
      <c r="E6" s="239" t="str">
        <f>IF(เวลาเรียน1!D6="","",เวลาเรียน1!D6)</f>
        <v>ติยะวงศ์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 t="str">
        <f>IF(เวลาเรียน1!B7="","",เวลาเรียน1!B7)</f>
        <v>14824</v>
      </c>
      <c r="D7" s="240" t="str">
        <f>IF(เวลาเรียน1!C7="","",เวลาเรียน1!C7)</f>
        <v>ณชพล</v>
      </c>
      <c r="E7" s="241" t="str">
        <f>IF(เวลาเรียน1!D7="","",เวลาเรียน1!D7)</f>
        <v>ศรีวิโรจน์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 t="str">
        <f>IF(เวลาเรียน1!B8="","",เวลาเรียน1!B8)</f>
        <v>14840</v>
      </c>
      <c r="D8" s="240" t="str">
        <f>IF(เวลาเรียน1!C8="","",เวลาเรียน1!C8)</f>
        <v>ธนาธิป</v>
      </c>
      <c r="E8" s="241" t="str">
        <f>IF(เวลาเรียน1!D8="","",เวลาเรียน1!D8)</f>
        <v>ศิริดำรงค์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 t="str">
        <f>IF(เวลาเรียน1!B9="","",เวลาเรียน1!B9)</f>
        <v>14841</v>
      </c>
      <c r="D9" s="240" t="str">
        <f>IF(เวลาเรียน1!C9="","",เวลาเรียน1!C9)</f>
        <v>เสฎฐวุฒิ</v>
      </c>
      <c r="E9" s="241" t="str">
        <f>IF(เวลาเรียน1!D9="","",เวลาเรียน1!D9)</f>
        <v>แสงเทียน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 t="str">
        <f>IF(เวลาเรียน1!B10="","",เวลาเรียน1!B10)</f>
        <v>14842</v>
      </c>
      <c r="D10" s="240" t="str">
        <f>IF(เวลาเรียน1!C10="","",เวลาเรียน1!C10)</f>
        <v>ธนพล</v>
      </c>
      <c r="E10" s="241" t="str">
        <f>IF(เวลาเรียน1!D10="","",เวลาเรียน1!D10)</f>
        <v>สุธรรมวัฒนไกร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 t="str">
        <f>IF(เวลาเรียน1!B11="","",เวลาเรียน1!B11)</f>
        <v>14851</v>
      </c>
      <c r="D11" s="240" t="str">
        <f>IF(เวลาเรียน1!C11="","",เวลาเรียน1!C11)</f>
        <v>สดุดี</v>
      </c>
      <c r="E11" s="241" t="str">
        <f>IF(เวลาเรียน1!D11="","",เวลาเรียน1!D11)</f>
        <v>จันทรศิริ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 t="str">
        <f>IF(เวลาเรียน1!B12="","",เวลาเรียน1!B12)</f>
        <v>14852</v>
      </c>
      <c r="D12" s="240" t="str">
        <f>IF(เวลาเรียน1!C12="","",เวลาเรียน1!C12)</f>
        <v>ภวินท์</v>
      </c>
      <c r="E12" s="241" t="str">
        <f>IF(เวลาเรียน1!D12="","",เวลาเรียน1!D12)</f>
        <v>อิทธิพูลสวัสดิ์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 t="str">
        <f>IF(เวลาเรียน1!B13="","",เวลาเรียน1!B13)</f>
        <v>14859</v>
      </c>
      <c r="D13" s="240" t="str">
        <f>IF(เวลาเรียน1!C13="","",เวลาเรียน1!C13)</f>
        <v>จิรัฎฐ์</v>
      </c>
      <c r="E13" s="241" t="str">
        <f>IF(เวลาเรียน1!D13="","",เวลาเรียน1!D13)</f>
        <v>สินชื่น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 t="str">
        <f>IF(เวลาเรียน1!B14="","",เวลาเรียน1!B14)</f>
        <v>14862</v>
      </c>
      <c r="D14" s="240" t="str">
        <f>IF(เวลาเรียน1!C14="","",เวลาเรียน1!C14)</f>
        <v>กรวิชญ์</v>
      </c>
      <c r="E14" s="241" t="str">
        <f>IF(เวลาเรียน1!D14="","",เวลาเรียน1!D14)</f>
        <v>แก้วไทรเลิศ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 t="str">
        <f>IF(เวลาเรียน1!B15="","",เวลาเรียน1!B15)</f>
        <v>14863</v>
      </c>
      <c r="D15" s="240" t="str">
        <f>IF(เวลาเรียน1!C15="","",เวลาเรียน1!C15)</f>
        <v>ธนกร</v>
      </c>
      <c r="E15" s="241" t="str">
        <f>IF(เวลาเรียน1!D15="","",เวลาเรียน1!D15)</f>
        <v>ลีวรรณนภาใส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 t="str">
        <f>IF(เวลาเรียน1!B16="","",เวลาเรียน1!B16)</f>
        <v>14870</v>
      </c>
      <c r="D16" s="240" t="str">
        <f>IF(เวลาเรียน1!C16="","",เวลาเรียน1!C16)</f>
        <v>สรชา</v>
      </c>
      <c r="E16" s="241" t="str">
        <f>IF(เวลาเรียน1!D16="","",เวลาเรียน1!D16)</f>
        <v>วิศเวศวร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 t="str">
        <f>IF(เวลาเรียน1!B17="","",เวลาเรียน1!B17)</f>
        <v>14874</v>
      </c>
      <c r="D17" s="240" t="str">
        <f>IF(เวลาเรียน1!C17="","",เวลาเรียน1!C17)</f>
        <v>ณภัทร</v>
      </c>
      <c r="E17" s="241" t="str">
        <f>IF(เวลาเรียน1!D17="","",เวลาเรียน1!D17)</f>
        <v>ภิรมย์ลาวัณย์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 t="str">
        <f>IF(เวลาเรียน1!B18="","",เวลาเรียน1!B18)</f>
        <v>14890</v>
      </c>
      <c r="D18" s="240" t="str">
        <f>IF(เวลาเรียน1!C18="","",เวลาเรียน1!C18)</f>
        <v>สุกฤชฏิ์</v>
      </c>
      <c r="E18" s="241" t="str">
        <f>IF(เวลาเรียน1!D18="","",เวลาเรียน1!D18)</f>
        <v>ตั้งจิตรธนกุล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 t="str">
        <f>IF(เวลาเรียน1!B19="","",เวลาเรียน1!B19)</f>
        <v>14893</v>
      </c>
      <c r="D19" s="240" t="str">
        <f>IF(เวลาเรียน1!C19="","",เวลาเรียน1!C19)</f>
        <v>ธนทรัพย์</v>
      </c>
      <c r="E19" s="241" t="str">
        <f>IF(เวลาเรียน1!D19="","",เวลาเรียน1!D19)</f>
        <v>ลี้กุล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 t="str">
        <f>IF(เวลาเรียน1!B20="","",เวลาเรียน1!B20)</f>
        <v>14895</v>
      </c>
      <c r="D20" s="240" t="str">
        <f>IF(เวลาเรียน1!C20="","",เวลาเรียน1!C20)</f>
        <v>นัฎฐชัย</v>
      </c>
      <c r="E20" s="241" t="str">
        <f>IF(เวลาเรียน1!D20="","",เวลาเรียน1!D20)</f>
        <v>ปัญญาสรรเสริญ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 t="str">
        <f>IF(เวลาเรียน1!B21="","",เวลาเรียน1!B21)</f>
        <v>14896</v>
      </c>
      <c r="D21" s="240" t="str">
        <f>IF(เวลาเรียน1!C21="","",เวลาเรียน1!C21)</f>
        <v>ปารย์วริศ</v>
      </c>
      <c r="E21" s="241" t="str">
        <f>IF(เวลาเรียน1!D21="","",เวลาเรียน1!D21)</f>
        <v>สิริอธิพงศ์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 t="str">
        <f>IF(เวลาเรียน1!B22="","",เวลาเรียน1!B22)</f>
        <v>14904</v>
      </c>
      <c r="D22" s="240" t="str">
        <f>IF(เวลาเรียน1!C22="","",เวลาเรียน1!C22)</f>
        <v>ปัณณวิชญ์</v>
      </c>
      <c r="E22" s="241" t="str">
        <f>IF(เวลาเรียน1!D22="","",เวลาเรียน1!D22)</f>
        <v>กมลศรี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 t="str">
        <f>IF(เวลาเรียน1!B23="","",เวลาเรียน1!B23)</f>
        <v>14908</v>
      </c>
      <c r="D23" s="240" t="str">
        <f>IF(เวลาเรียน1!C23="","",เวลาเรียน1!C23)</f>
        <v>ปัณณวิชญ์</v>
      </c>
      <c r="E23" s="241" t="str">
        <f>IF(เวลาเรียน1!D23="","",เวลาเรียน1!D23)</f>
        <v>เจริญวงษา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 t="str">
        <f>IF(เวลาเรียน1!B24="","",เวลาเรียน1!B24)</f>
        <v>14914</v>
      </c>
      <c r="D24" s="240" t="str">
        <f>IF(เวลาเรียน1!C24="","",เวลาเรียน1!C24)</f>
        <v>ทยากร</v>
      </c>
      <c r="E24" s="241" t="str">
        <f>IF(เวลาเรียน1!D24="","",เวลาเรียน1!D24)</f>
        <v>จันทร์คล้าย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 t="str">
        <f>IF(เวลาเรียน1!B25="","",เวลาเรียน1!B25)</f>
        <v>14921</v>
      </c>
      <c r="D25" s="240" t="str">
        <f>IF(เวลาเรียน1!C25="","",เวลาเรียน1!C25)</f>
        <v>จักริน</v>
      </c>
      <c r="E25" s="241" t="str">
        <f>IF(เวลาเรียน1!D25="","",เวลาเรียน1!D25)</f>
        <v>สุวรรณชาติ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 t="str">
        <f>IF(เวลาเรียน1!B26="","",เวลาเรียน1!B26)</f>
        <v>14929</v>
      </c>
      <c r="D26" s="240" t="str">
        <f>IF(เวลาเรียน1!C26="","",เวลาเรียน1!C26)</f>
        <v>ปัณณวิชญ์</v>
      </c>
      <c r="E26" s="241" t="str">
        <f>IF(เวลาเรียน1!D26="","",เวลาเรียน1!D26)</f>
        <v>แสงสุรศักดิ์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 t="str">
        <f>IF(เวลาเรียน1!B27="","",เวลาเรียน1!B27)</f>
        <v>14942</v>
      </c>
      <c r="D27" s="240" t="str">
        <f>IF(เวลาเรียน1!C27="","",เวลาเรียน1!C27)</f>
        <v>วัสนกนก</v>
      </c>
      <c r="E27" s="241" t="str">
        <f>IF(เวลาเรียน1!D27="","",เวลาเรียน1!D27)</f>
        <v>นรนาถตระกูล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 t="str">
        <f>IF(เวลาเรียน1!B28="","",เวลาเรียน1!B28)</f>
        <v>14959</v>
      </c>
      <c r="D28" s="240" t="str">
        <f>IF(เวลาเรียน1!C28="","",เวลาเรียน1!C28)</f>
        <v>ชินาธิป</v>
      </c>
      <c r="E28" s="241" t="str">
        <f>IF(เวลาเรียน1!D28="","",เวลาเรียน1!D28)</f>
        <v>ภักดีบาง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 t="str">
        <f>IF(เวลาเรียน1!B29="","",เวลาเรียน1!B29)</f>
        <v>14963</v>
      </c>
      <c r="D29" s="240" t="str">
        <f>IF(เวลาเรียน1!C29="","",เวลาเรียน1!C29)</f>
        <v>กันตภูมิ</v>
      </c>
      <c r="E29" s="241" t="str">
        <f>IF(เวลาเรียน1!D29="","",เวลาเรียน1!D29)</f>
        <v>นพคุณ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 t="str">
        <f>IF(เวลาเรียน1!B30="","",เวลาเรียน1!B30)</f>
        <v>14981</v>
      </c>
      <c r="D30" s="240" t="str">
        <f>IF(เวลาเรียน1!C30="","",เวลาเรียน1!C30)</f>
        <v>ไกลกังวล</v>
      </c>
      <c r="E30" s="241" t="str">
        <f>IF(เวลาเรียน1!D30="","",เวลาเรียน1!D30)</f>
        <v>ทองสุข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 t="str">
        <f>IF(เวลาเรียน1!B31="","",เวลาเรียน1!B31)</f>
        <v>14987</v>
      </c>
      <c r="D31" s="240" t="str">
        <f>IF(เวลาเรียน1!C31="","",เวลาเรียน1!C31)</f>
        <v>พงศ์ปณต</v>
      </c>
      <c r="E31" s="241" t="str">
        <f>IF(เวลาเรียน1!D31="","",เวลาเรียน1!D31)</f>
        <v>นาคไชยะ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 t="str">
        <f>IF(เวลาเรียน1!B32="","",เวลาเรียน1!B32)</f>
        <v>14988</v>
      </c>
      <c r="D32" s="240" t="str">
        <f>IF(เวลาเรียน1!C32="","",เวลาเรียน1!C32)</f>
        <v>พัฒนพงศ์</v>
      </c>
      <c r="E32" s="241" t="str">
        <f>IF(เวลาเรียน1!D32="","",เวลาเรียน1!D32)</f>
        <v>สถิตย์ถาวรชัย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 t="str">
        <f>IF(เวลาเรียน1!B33="","",เวลาเรียน1!B33)</f>
        <v>14999</v>
      </c>
      <c r="D33" s="240" t="str">
        <f>IF(เวลาเรียน1!C33="","",เวลาเรียน1!C33)</f>
        <v>ปาณัสม์</v>
      </c>
      <c r="E33" s="241" t="str">
        <f>IF(เวลาเรียน1!D33="","",เวลาเรียน1!D33)</f>
        <v>ตั้งมั่น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 t="str">
        <f>IF(เวลาเรียน1!B34="","",เวลาเรียน1!B34)</f>
        <v>15004</v>
      </c>
      <c r="D34" s="240" t="str">
        <f>IF(เวลาเรียน1!C34="","",เวลาเรียน1!C34)</f>
        <v>ญาณเดช</v>
      </c>
      <c r="E34" s="241" t="str">
        <f>IF(เวลาเรียน1!D34="","",เวลาเรียน1!D34)</f>
        <v>สมประเสริฐ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 t="str">
        <f>IF(เวลาเรียน1!B35="","",เวลาเรียน1!B35)</f>
        <v>15008</v>
      </c>
      <c r="D35" s="240" t="str">
        <f>IF(เวลาเรียน1!C35="","",เวลาเรียน1!C35)</f>
        <v>ณภัทร</v>
      </c>
      <c r="E35" s="241" t="str">
        <f>IF(เวลาเรียน1!D35="","",เวลาเรียน1!D35)</f>
        <v>ลีลาทนาพร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>15014</v>
      </c>
      <c r="D36" s="240" t="str">
        <f>IF(เวลาเรียน1!C36="","",เวลาเรียน1!C36)</f>
        <v>ณภัทร</v>
      </c>
      <c r="E36" s="241" t="str">
        <f>IF(เวลาเรียน1!D36="","",เวลาเรียน1!D36)</f>
        <v>จริยวิวัฒน์</v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>15015</v>
      </c>
      <c r="D37" s="240" t="str">
        <f>IF(เวลาเรียน1!C37="","",เวลาเรียน1!C37)</f>
        <v>ณัฐพล</v>
      </c>
      <c r="E37" s="241" t="str">
        <f>IF(เวลาเรียน1!D37="","",เวลาเรียน1!D37)</f>
        <v>สงวนไทร</v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>15024</v>
      </c>
      <c r="D38" s="240" t="str">
        <f>IF(เวลาเรียน1!C38="","",เวลาเรียน1!C38)</f>
        <v>ราชพฤกษ์</v>
      </c>
      <c r="E38" s="241" t="str">
        <f>IF(เวลาเรียน1!D38="","",เวลาเรียน1!D38)</f>
        <v>ล้อมลิ้ม</v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 t="str">
        <f>IF(เวลาเรียน1!B39="","",เวลาเรียน1!B39)</f>
        <v>15029</v>
      </c>
      <c r="D39" s="240" t="str">
        <f>IF(เวลาเรียน1!C39="","",เวลาเรียน1!C39)</f>
        <v>เจนวิทย์</v>
      </c>
      <c r="E39" s="241" t="str">
        <f>IF(เวลาเรียน1!D39="","",เวลาเรียน1!D39)</f>
        <v>ศิริบุรี</v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>15031</v>
      </c>
      <c r="D40" s="240" t="str">
        <f>IF(เวลาเรียน1!C40="","",เวลาเรียน1!C40)</f>
        <v>วัทธิกร</v>
      </c>
      <c r="E40" s="241" t="str">
        <f>IF(เวลาเรียน1!D40="","",เวลาเรียน1!D40)</f>
        <v>ดรุณพันธ์</v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>15037</v>
      </c>
      <c r="D41" s="240" t="str">
        <f>IF(เวลาเรียน1!C41="","",เวลาเรียน1!C41)</f>
        <v>นิธิศ</v>
      </c>
      <c r="E41" s="241" t="str">
        <f>IF(เวลาเรียน1!D41="","",เวลาเรียน1!D41)</f>
        <v>ตติยพรวารี</v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 t="str">
        <f>IF(เวลาเรียน1!B42="","",เวลาเรียน1!B42)</f>
        <v>15042</v>
      </c>
      <c r="D42" s="240" t="str">
        <f>IF(เวลาเรียน1!C42="","",เวลาเรียน1!C42)</f>
        <v>สุรพัศ</v>
      </c>
      <c r="E42" s="241" t="str">
        <f>IF(เวลาเรียน1!D42="","",เวลาเรียน1!D42)</f>
        <v>หัตถการกุล</v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 t="str">
        <f>IF(เวลาเรียน1!B43="","",เวลาเรียน1!B43)</f>
        <v>15044</v>
      </c>
      <c r="D43" s="240" t="str">
        <f>IF(เวลาเรียน1!C43="","",เวลาเรียน1!C43)</f>
        <v>ธิติสรรค์</v>
      </c>
      <c r="E43" s="241" t="str">
        <f>IF(เวลาเรียน1!D43="","",เวลาเรียน1!D43)</f>
        <v>หลิน</v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 t="str">
        <f>IF(เวลาเรียน1!B44="","",เวลาเรียน1!B44)</f>
        <v>15051</v>
      </c>
      <c r="D44" s="240" t="str">
        <f>IF(เวลาเรียน1!C44="","",เวลาเรียน1!C44)</f>
        <v>อัศจรรย์</v>
      </c>
      <c r="E44" s="241" t="str">
        <f>IF(เวลาเรียน1!D44="","",เวลาเรียน1!D44)</f>
        <v>สหัสวรรษ</v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 t="str">
        <f>IF(เวลาเรียน1!B45="","",เวลาเรียน1!B45)</f>
        <v>15052</v>
      </c>
      <c r="D45" s="240" t="str">
        <f>IF(เวลาเรียน1!C45="","",เวลาเรียน1!C45)</f>
        <v>ณภัทร</v>
      </c>
      <c r="E45" s="241" t="str">
        <f>IF(เวลาเรียน1!D45="","",เวลาเรียน1!D45)</f>
        <v>คชนานนท์</v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 t="str">
        <f>IF(เวลาเรียน1!B46="","",เวลาเรียน1!B46)</f>
        <v>15063</v>
      </c>
      <c r="D46" s="240" t="str">
        <f>IF(เวลาเรียน1!C46="","",เวลาเรียน1!C46)</f>
        <v>ซามูเอล</v>
      </c>
      <c r="E46" s="241" t="str">
        <f>IF(เวลาเรียน1!D46="","",เวลาเรียน1!D46)</f>
        <v>ไชยวานิช</v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>
        <f>IF(เวลาเรียน1!B47="","",เวลาเรียน1!B47)</f>
        <v>15130</v>
      </c>
      <c r="D47" s="240" t="str">
        <f>IF(เวลาเรียน1!C47="","",เวลาเรียน1!C47)</f>
        <v>ธนาสิริ</v>
      </c>
      <c r="E47" s="241" t="str">
        <f>IF(เวลาเรียน1!D47="","",เวลาเรียน1!D47)</f>
        <v>แสงอุทัย</v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>
        <f>IF(เวลาเรียน1!B48="","",เวลาเรียน1!B48)</f>
        <v>15135</v>
      </c>
      <c r="D48" s="240" t="str">
        <f>IF(เวลาเรียน1!C48="","",เวลาเรียน1!C48)</f>
        <v>รุสลัน</v>
      </c>
      <c r="E48" s="241" t="str">
        <f>IF(เวลาเรียน1!D48="","",เวลาเรียน1!D48)</f>
        <v>บินยูนุ</v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>
        <f>IF(เวลาเรียน1!B49="","",เวลาเรียน1!B49)</f>
        <v>15160</v>
      </c>
      <c r="D49" s="240" t="str">
        <f>IF(เวลาเรียน1!C49="","",เวลาเรียน1!C49)</f>
        <v>รวินท์วิชญ์พงศ์ศุลี</v>
      </c>
      <c r="E49" s="241" t="str">
        <f>IF(เวลาเรียน1!D49="","",เวลาเรียน1!D49)</f>
        <v>กิจควร</v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>
        <f>IF(เวลาเรียน1!B50="","",เวลาเรียน1!B50)</f>
        <v>15163</v>
      </c>
      <c r="D50" s="240" t="str">
        <f>IF(เวลาเรียน1!C50="","",เวลาเรียน1!C50)</f>
        <v>เตชินท์</v>
      </c>
      <c r="E50" s="241" t="str">
        <f>IF(เวลาเรียน1!D50="","",เวลาเรียน1!D50)</f>
        <v>ตรีวิลาศรัตน์</v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>
        <f>IF(เวลาเรียน1!B51="","",เวลาเรียน1!B51)</f>
        <v>15377</v>
      </c>
      <c r="D51" s="240" t="str">
        <f>IF(เวลาเรียน1!C51="","",เวลาเรียน1!C51)</f>
        <v>จิรัฎฐ์</v>
      </c>
      <c r="E51" s="241" t="str">
        <f>IF(เวลาเรียน1!D51="","",เวลาเรียน1!D51)</f>
        <v>ธนัชญ์เศรษฐ์</v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>
        <f>IF(เวลาเรียน1!B52="","",เวลาเรียน1!B52)</f>
        <v>15839</v>
      </c>
      <c r="D52" s="240" t="str">
        <f>IF(เวลาเรียน1!C52="","",เวลาเรียน1!C52)</f>
        <v>จารุต</v>
      </c>
      <c r="E52" s="241" t="str">
        <f>IF(เวลาเรียน1!D52="","",เวลาเรียน1!D52)</f>
        <v>หรรษาสุขสิน</v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>
        <f>IF(เวลาเรียน1!B53="","",เวลาเรียน1!B53)</f>
        <v>15901</v>
      </c>
      <c r="D53" s="240" t="str">
        <f>IF(เวลาเรียน1!C53="","",เวลาเรียน1!C53)</f>
        <v>วีรภัทร์</v>
      </c>
      <c r="E53" s="241" t="str">
        <f>IF(เวลาเรียน1!D53="","",เวลาเรียน1!D53)</f>
        <v>เจ็งใจบุญ</v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 t="str">
        <f>IF(เวลาเรียน1!B54="","",เวลาเรียน1!B54)</f>
        <v>16491</v>
      </c>
      <c r="D54" s="240" t="str">
        <f>IF(เวลาเรียน1!C54="","",เวลาเรียน1!C54)</f>
        <v>ณัฐดนัย</v>
      </c>
      <c r="E54" s="241" t="str">
        <f>IF(เวลาเรียน1!D54="","",เวลาเรียน1!D54)</f>
        <v>แซ่ใช้</v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>
        <f>IF(เวลาเรียน1!B55="","",เวลาเรียน1!B55)</f>
        <v>16578</v>
      </c>
      <c r="D55" s="240" t="str">
        <f>IF(เวลาเรียน1!C55="","",เวลาเรียน1!C55)</f>
        <v>พีรวิชญ์</v>
      </c>
      <c r="E55" s="241" t="str">
        <f>IF(เวลาเรียน1!D55="","",เวลาเรียน1!D55)</f>
        <v>จรูญสิริพันธ์</v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>
        <f>IF(เวลาเรียน1!B56="","",เวลาเรียน1!B56)</f>
        <v>17081</v>
      </c>
      <c r="D56" s="240" t="str">
        <f>IF(เวลาเรียน1!C56="","",เวลาเรียน1!C56)</f>
        <v>กฤตเมธ</v>
      </c>
      <c r="E56" s="241" t="str">
        <f>IF(เวลาเรียน1!D56="","",เวลาเรียน1!D56)</f>
        <v>ศิริกุลพัฒนผล</v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>
        <f>IF(เวลาเรียน1!B57="","",เวลาเรียน1!B57)</f>
        <v>17754</v>
      </c>
      <c r="D57" s="240" t="str">
        <f>IF(เวลาเรียน1!C57="","",เวลาเรียน1!C57)</f>
        <v>ปุณยกร</v>
      </c>
      <c r="E57" s="241" t="str">
        <f>IF(เวลาเรียน1!D57="","",เวลาเรียน1!D57)</f>
        <v>ศรีพุ่ม</v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>
        <f>IF(เวลาเรียน1!B58="","",เวลาเรียน1!B58)</f>
        <v>17766</v>
      </c>
      <c r="D58" s="240" t="str">
        <f>IF(เวลาเรียน1!C58="","",เวลาเรียน1!C58)</f>
        <v>ธนัท</v>
      </c>
      <c r="E58" s="241" t="str">
        <f>IF(เวลาเรียน1!D58="","",เวลาเรียน1!D58)</f>
        <v>ศิริรักษ์</v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5" t="s">
        <v>33</v>
      </c>
      <c r="V66" s="426"/>
      <c r="W66" s="342">
        <f>COUNTIF($W$6:$W$65,"ดีเยี่ยม")</f>
        <v>0</v>
      </c>
      <c r="X66" s="425" t="s">
        <v>33</v>
      </c>
      <c r="Y66" s="426"/>
      <c r="Z66" s="343">
        <f>COUNTIF($Z$6:$Z$65,"ดีเยี่ยม")</f>
        <v>0</v>
      </c>
      <c r="AA66" s="428" t="s">
        <v>33</v>
      </c>
      <c r="AB66" s="426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7" t="s">
        <v>35</v>
      </c>
      <c r="V67" s="399"/>
      <c r="W67" s="345">
        <f>COUNTIF($W$6:$W$65,"ดี")</f>
        <v>0</v>
      </c>
      <c r="X67" s="427" t="s">
        <v>35</v>
      </c>
      <c r="Y67" s="399"/>
      <c r="Z67" s="346">
        <f>COUNTIF($Z$6:$Z$65,"ดี")</f>
        <v>0</v>
      </c>
      <c r="AA67" s="398" t="s">
        <v>35</v>
      </c>
      <c r="AB67" s="399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7" t="s">
        <v>51</v>
      </c>
      <c r="V68" s="399"/>
      <c r="W68" s="345">
        <f>COUNTIF($W$6:$W$65,"ผ่าน")</f>
        <v>0</v>
      </c>
      <c r="X68" s="427" t="s">
        <v>51</v>
      </c>
      <c r="Y68" s="399"/>
      <c r="Z68" s="346">
        <f>COUNTIF($Z$6:$Z$65,"ผ่าน")</f>
        <v>0</v>
      </c>
      <c r="AA68" s="398" t="s">
        <v>51</v>
      </c>
      <c r="AB68" s="399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9" t="s">
        <v>167</v>
      </c>
      <c r="V69" s="430"/>
      <c r="W69" s="347">
        <f>COUNTIF($W$6:$W$65,"ไม่ผ่าน")</f>
        <v>0</v>
      </c>
      <c r="X69" s="429" t="s">
        <v>167</v>
      </c>
      <c r="Y69" s="430"/>
      <c r="Z69" s="348">
        <f>COUNTIF($Z$6:$Z$65,"ไม่ผ่าน")</f>
        <v>0</v>
      </c>
      <c r="AA69" s="431" t="s">
        <v>167</v>
      </c>
      <c r="AB69" s="430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00" t="s">
        <v>98</v>
      </c>
      <c r="V70" s="401"/>
      <c r="W70" s="349">
        <f>SUM($W$66:$W$69)</f>
        <v>0</v>
      </c>
      <c r="X70" s="400" t="s">
        <v>98</v>
      </c>
      <c r="Y70" s="401"/>
      <c r="Z70" s="349">
        <f>SUM($Z$66:$Z$69)</f>
        <v>0</v>
      </c>
      <c r="AA70" s="400" t="s">
        <v>98</v>
      </c>
      <c r="AB70" s="401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X66:Y66"/>
    <mergeCell ref="X67:Y67"/>
    <mergeCell ref="X68:Y68"/>
    <mergeCell ref="X70:Y70"/>
    <mergeCell ref="U69:V69"/>
    <mergeCell ref="X69:Y69"/>
    <mergeCell ref="L3:L4"/>
    <mergeCell ref="U4:W4"/>
    <mergeCell ref="X4:Z4"/>
    <mergeCell ref="AA4:AC4"/>
    <mergeCell ref="U66:V66"/>
    <mergeCell ref="AA66:AB66"/>
    <mergeCell ref="O3:O5"/>
    <mergeCell ref="AA68:AB68"/>
    <mergeCell ref="AA70:AB70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 t="str">
        <f>IF(เวลาเรียน1!B6="","",เวลาเรียน1!B6)</f>
        <v>14823</v>
      </c>
      <c r="D7" s="224" t="str">
        <f>IF(เวลาเรียน1!C6="","",เวลาเรียน1!C6)</f>
        <v>สิรภพ</v>
      </c>
      <c r="E7" s="225" t="str">
        <f>IF(เวลาเรียน1!D6="","",เวลาเรียน1!D6)</f>
        <v>ติยะวงศ์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 t="str">
        <f>IF(เวลาเรียน1!B7="","",เวลาเรียน1!B7)</f>
        <v>14824</v>
      </c>
      <c r="D8" s="228" t="str">
        <f>IF(เวลาเรียน1!C7="","",เวลาเรียน1!C7)</f>
        <v>ณชพล</v>
      </c>
      <c r="E8" s="229" t="str">
        <f>IF(เวลาเรียน1!D7="","",เวลาเรียน1!D7)</f>
        <v>ศรีวิโรจน์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 t="str">
        <f>IF(เวลาเรียน1!B8="","",เวลาเรียน1!B8)</f>
        <v>14840</v>
      </c>
      <c r="D9" s="228" t="str">
        <f>IF(เวลาเรียน1!C8="","",เวลาเรียน1!C8)</f>
        <v>ธนาธิป</v>
      </c>
      <c r="E9" s="229" t="str">
        <f>IF(เวลาเรียน1!D8="","",เวลาเรียน1!D8)</f>
        <v>ศิริดำรงค์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 t="str">
        <f>IF(เวลาเรียน1!B9="","",เวลาเรียน1!B9)</f>
        <v>14841</v>
      </c>
      <c r="D10" s="228" t="str">
        <f>IF(เวลาเรียน1!C9="","",เวลาเรียน1!C9)</f>
        <v>เสฎฐวุฒิ</v>
      </c>
      <c r="E10" s="229" t="str">
        <f>IF(เวลาเรียน1!D9="","",เวลาเรียน1!D9)</f>
        <v>แสงเทียน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 t="str">
        <f>IF(เวลาเรียน1!B10="","",เวลาเรียน1!B10)</f>
        <v>14842</v>
      </c>
      <c r="D11" s="228" t="str">
        <f>IF(เวลาเรียน1!C10="","",เวลาเรียน1!C10)</f>
        <v>ธนพล</v>
      </c>
      <c r="E11" s="229" t="str">
        <f>IF(เวลาเรียน1!D10="","",เวลาเรียน1!D10)</f>
        <v>สุธรรมวัฒนไกร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 t="str">
        <f>IF(เวลาเรียน1!B11="","",เวลาเรียน1!B11)</f>
        <v>14851</v>
      </c>
      <c r="D12" s="228" t="str">
        <f>IF(เวลาเรียน1!C11="","",เวลาเรียน1!C11)</f>
        <v>สดุดี</v>
      </c>
      <c r="E12" s="229" t="str">
        <f>IF(เวลาเรียน1!D11="","",เวลาเรียน1!D11)</f>
        <v>จันทรศิริ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 t="str">
        <f>IF(เวลาเรียน1!B12="","",เวลาเรียน1!B12)</f>
        <v>14852</v>
      </c>
      <c r="D13" s="228" t="str">
        <f>IF(เวลาเรียน1!C12="","",เวลาเรียน1!C12)</f>
        <v>ภวินท์</v>
      </c>
      <c r="E13" s="229" t="str">
        <f>IF(เวลาเรียน1!D12="","",เวลาเรียน1!D12)</f>
        <v>อิทธิพูลสวัสดิ์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 t="str">
        <f>IF(เวลาเรียน1!B13="","",เวลาเรียน1!B13)</f>
        <v>14859</v>
      </c>
      <c r="D14" s="228" t="str">
        <f>IF(เวลาเรียน1!C13="","",เวลาเรียน1!C13)</f>
        <v>จิรัฎฐ์</v>
      </c>
      <c r="E14" s="229" t="str">
        <f>IF(เวลาเรียน1!D13="","",เวลาเรียน1!D13)</f>
        <v>สินชื่น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 t="str">
        <f>IF(เวลาเรียน1!B14="","",เวลาเรียน1!B14)</f>
        <v>14862</v>
      </c>
      <c r="D15" s="228" t="str">
        <f>IF(เวลาเรียน1!C14="","",เวลาเรียน1!C14)</f>
        <v>กรวิชญ์</v>
      </c>
      <c r="E15" s="229" t="str">
        <f>IF(เวลาเรียน1!D14="","",เวลาเรียน1!D14)</f>
        <v>แก้วไทรเลิศ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 t="str">
        <f>IF(เวลาเรียน1!B15="","",เวลาเรียน1!B15)</f>
        <v>14863</v>
      </c>
      <c r="D16" s="228" t="str">
        <f>IF(เวลาเรียน1!C15="","",เวลาเรียน1!C15)</f>
        <v>ธนกร</v>
      </c>
      <c r="E16" s="229" t="str">
        <f>IF(เวลาเรียน1!D15="","",เวลาเรียน1!D15)</f>
        <v>ลีวรรณนภาใส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 t="str">
        <f>IF(เวลาเรียน1!B16="","",เวลาเรียน1!B16)</f>
        <v>14870</v>
      </c>
      <c r="D17" s="228" t="str">
        <f>IF(เวลาเรียน1!C16="","",เวลาเรียน1!C16)</f>
        <v>สรชา</v>
      </c>
      <c r="E17" s="229" t="str">
        <f>IF(เวลาเรียน1!D16="","",เวลาเรียน1!D16)</f>
        <v>วิศเวศวร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 t="str">
        <f>IF(เวลาเรียน1!B17="","",เวลาเรียน1!B17)</f>
        <v>14874</v>
      </c>
      <c r="D18" s="228" t="str">
        <f>IF(เวลาเรียน1!C17="","",เวลาเรียน1!C17)</f>
        <v>ณภัทร</v>
      </c>
      <c r="E18" s="229" t="str">
        <f>IF(เวลาเรียน1!D17="","",เวลาเรียน1!D17)</f>
        <v>ภิรมย์ลาวัณย์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 t="str">
        <f>IF(เวลาเรียน1!B18="","",เวลาเรียน1!B18)</f>
        <v>14890</v>
      </c>
      <c r="D19" s="228" t="str">
        <f>IF(เวลาเรียน1!C18="","",เวลาเรียน1!C18)</f>
        <v>สุกฤชฏิ์</v>
      </c>
      <c r="E19" s="229" t="str">
        <f>IF(เวลาเรียน1!D18="","",เวลาเรียน1!D18)</f>
        <v>ตั้งจิตรธนกุล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 t="str">
        <f>IF(เวลาเรียน1!B19="","",เวลาเรียน1!B19)</f>
        <v>14893</v>
      </c>
      <c r="D20" s="228" t="str">
        <f>IF(เวลาเรียน1!C19="","",เวลาเรียน1!C19)</f>
        <v>ธนทรัพย์</v>
      </c>
      <c r="E20" s="229" t="str">
        <f>IF(เวลาเรียน1!D19="","",เวลาเรียน1!D19)</f>
        <v>ลี้กุล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 t="str">
        <f>IF(เวลาเรียน1!B20="","",เวลาเรียน1!B20)</f>
        <v>14895</v>
      </c>
      <c r="D21" s="228" t="str">
        <f>IF(เวลาเรียน1!C20="","",เวลาเรียน1!C20)</f>
        <v>นัฎฐชัย</v>
      </c>
      <c r="E21" s="229" t="str">
        <f>IF(เวลาเรียน1!D20="","",เวลาเรียน1!D20)</f>
        <v>ปัญญาสรรเสริญ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 t="str">
        <f>IF(เวลาเรียน1!B21="","",เวลาเรียน1!B21)</f>
        <v>14896</v>
      </c>
      <c r="D22" s="228" t="str">
        <f>IF(เวลาเรียน1!C21="","",เวลาเรียน1!C21)</f>
        <v>ปารย์วริศ</v>
      </c>
      <c r="E22" s="229" t="str">
        <f>IF(เวลาเรียน1!D21="","",เวลาเรียน1!D21)</f>
        <v>สิริอธิพงศ์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 t="str">
        <f>IF(เวลาเรียน1!B22="","",เวลาเรียน1!B22)</f>
        <v>14904</v>
      </c>
      <c r="D23" s="228" t="str">
        <f>IF(เวลาเรียน1!C22="","",เวลาเรียน1!C22)</f>
        <v>ปัณณวิชญ์</v>
      </c>
      <c r="E23" s="229" t="str">
        <f>IF(เวลาเรียน1!D22="","",เวลาเรียน1!D22)</f>
        <v>กมลศรี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 t="str">
        <f>IF(เวลาเรียน1!B23="","",เวลาเรียน1!B23)</f>
        <v>14908</v>
      </c>
      <c r="D24" s="228" t="str">
        <f>IF(เวลาเรียน1!C23="","",เวลาเรียน1!C23)</f>
        <v>ปัณณวิชญ์</v>
      </c>
      <c r="E24" s="229" t="str">
        <f>IF(เวลาเรียน1!D23="","",เวลาเรียน1!D23)</f>
        <v>เจริญวงษา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 t="str">
        <f>IF(เวลาเรียน1!B24="","",เวลาเรียน1!B24)</f>
        <v>14914</v>
      </c>
      <c r="D25" s="228" t="str">
        <f>IF(เวลาเรียน1!C24="","",เวลาเรียน1!C24)</f>
        <v>ทยากร</v>
      </c>
      <c r="E25" s="229" t="str">
        <f>IF(เวลาเรียน1!D24="","",เวลาเรียน1!D24)</f>
        <v>จันทร์คล้าย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 t="str">
        <f>IF(เวลาเรียน1!B25="","",เวลาเรียน1!B25)</f>
        <v>14921</v>
      </c>
      <c r="D26" s="228" t="str">
        <f>IF(เวลาเรียน1!C25="","",เวลาเรียน1!C25)</f>
        <v>จักริน</v>
      </c>
      <c r="E26" s="229" t="str">
        <f>IF(เวลาเรียน1!D25="","",เวลาเรียน1!D25)</f>
        <v>สุวรรณชาติ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 t="str">
        <f>IF(เวลาเรียน1!B26="","",เวลาเรียน1!B26)</f>
        <v>14929</v>
      </c>
      <c r="D27" s="228" t="str">
        <f>IF(เวลาเรียน1!C26="","",เวลาเรียน1!C26)</f>
        <v>ปัณณวิชญ์</v>
      </c>
      <c r="E27" s="229" t="str">
        <f>IF(เวลาเรียน1!D26="","",เวลาเรียน1!D26)</f>
        <v>แสงสุรศักดิ์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 t="str">
        <f>IF(เวลาเรียน1!B27="","",เวลาเรียน1!B27)</f>
        <v>14942</v>
      </c>
      <c r="D28" s="228" t="str">
        <f>IF(เวลาเรียน1!C27="","",เวลาเรียน1!C27)</f>
        <v>วัสนกนก</v>
      </c>
      <c r="E28" s="229" t="str">
        <f>IF(เวลาเรียน1!D27="","",เวลาเรียน1!D27)</f>
        <v>นรนาถตระกูล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 t="str">
        <f>IF(เวลาเรียน1!B28="","",เวลาเรียน1!B28)</f>
        <v>14959</v>
      </c>
      <c r="D29" s="228" t="str">
        <f>IF(เวลาเรียน1!C28="","",เวลาเรียน1!C28)</f>
        <v>ชินาธิป</v>
      </c>
      <c r="E29" s="229" t="str">
        <f>IF(เวลาเรียน1!D28="","",เวลาเรียน1!D28)</f>
        <v>ภักดีบาง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 t="str">
        <f>IF(เวลาเรียน1!B29="","",เวลาเรียน1!B29)</f>
        <v>14963</v>
      </c>
      <c r="D30" s="228" t="str">
        <f>IF(เวลาเรียน1!C29="","",เวลาเรียน1!C29)</f>
        <v>กันตภูมิ</v>
      </c>
      <c r="E30" s="229" t="str">
        <f>IF(เวลาเรียน1!D29="","",เวลาเรียน1!D29)</f>
        <v>นพคุณ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 t="str">
        <f>IF(เวลาเรียน1!B30="","",เวลาเรียน1!B30)</f>
        <v>14981</v>
      </c>
      <c r="D31" s="228" t="str">
        <f>IF(เวลาเรียน1!C30="","",เวลาเรียน1!C30)</f>
        <v>ไกลกังวล</v>
      </c>
      <c r="E31" s="229" t="str">
        <f>IF(เวลาเรียน1!D30="","",เวลาเรียน1!D30)</f>
        <v>ทองสุข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 t="str">
        <f>IF(เวลาเรียน1!B31="","",เวลาเรียน1!B31)</f>
        <v>14987</v>
      </c>
      <c r="D32" s="228" t="str">
        <f>IF(เวลาเรียน1!C31="","",เวลาเรียน1!C31)</f>
        <v>พงศ์ปณต</v>
      </c>
      <c r="E32" s="229" t="str">
        <f>IF(เวลาเรียน1!D31="","",เวลาเรียน1!D31)</f>
        <v>นาคไชยะ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 t="str">
        <f>IF(เวลาเรียน1!B32="","",เวลาเรียน1!B32)</f>
        <v>14988</v>
      </c>
      <c r="D33" s="228" t="str">
        <f>IF(เวลาเรียน1!C32="","",เวลาเรียน1!C32)</f>
        <v>พัฒนพงศ์</v>
      </c>
      <c r="E33" s="229" t="str">
        <f>IF(เวลาเรียน1!D32="","",เวลาเรียน1!D32)</f>
        <v>สถิตย์ถาวรชัย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 t="str">
        <f>IF(เวลาเรียน1!B33="","",เวลาเรียน1!B33)</f>
        <v>14999</v>
      </c>
      <c r="D34" s="228" t="str">
        <f>IF(เวลาเรียน1!C33="","",เวลาเรียน1!C33)</f>
        <v>ปาณัสม์</v>
      </c>
      <c r="E34" s="229" t="str">
        <f>IF(เวลาเรียน1!D33="","",เวลาเรียน1!D33)</f>
        <v>ตั้งมั่น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 t="str">
        <f>IF(เวลาเรียน1!B34="","",เวลาเรียน1!B34)</f>
        <v>15004</v>
      </c>
      <c r="D35" s="228" t="str">
        <f>IF(เวลาเรียน1!C34="","",เวลาเรียน1!C34)</f>
        <v>ญาณเดช</v>
      </c>
      <c r="E35" s="229" t="str">
        <f>IF(เวลาเรียน1!D34="","",เวลาเรียน1!D34)</f>
        <v>สมประเสริฐ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 t="str">
        <f>IF(เวลาเรียน1!B35="","",เวลาเรียน1!B35)</f>
        <v>15008</v>
      </c>
      <c r="D36" s="228" t="str">
        <f>IF(เวลาเรียน1!C35="","",เวลาเรียน1!C35)</f>
        <v>ณภัทร</v>
      </c>
      <c r="E36" s="229" t="str">
        <f>IF(เวลาเรียน1!D35="","",เวลาเรียน1!D35)</f>
        <v>ลีลาทนาพร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>15014</v>
      </c>
      <c r="D37" s="228" t="str">
        <f>IF(เวลาเรียน1!C36="","",เวลาเรียน1!C36)</f>
        <v>ณภัทร</v>
      </c>
      <c r="E37" s="229" t="str">
        <f>IF(เวลาเรียน1!D36="","",เวลาเรียน1!D36)</f>
        <v>จริยวิวัฒน์</v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>15015</v>
      </c>
      <c r="D38" s="228" t="str">
        <f>IF(เวลาเรียน1!C37="","",เวลาเรียน1!C37)</f>
        <v>ณัฐพล</v>
      </c>
      <c r="E38" s="229" t="str">
        <f>IF(เวลาเรียน1!D37="","",เวลาเรียน1!D37)</f>
        <v>สงวนไทร</v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>15024</v>
      </c>
      <c r="D39" s="228" t="str">
        <f>IF(เวลาเรียน1!C38="","",เวลาเรียน1!C38)</f>
        <v>ราชพฤกษ์</v>
      </c>
      <c r="E39" s="229" t="str">
        <f>IF(เวลาเรียน1!D38="","",เวลาเรียน1!D38)</f>
        <v>ล้อมลิ้ม</v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 t="str">
        <f>IF(เวลาเรียน1!B39="","",เวลาเรียน1!B39)</f>
        <v>15029</v>
      </c>
      <c r="D40" s="228" t="str">
        <f>IF(เวลาเรียน1!C39="","",เวลาเรียน1!C39)</f>
        <v>เจนวิทย์</v>
      </c>
      <c r="E40" s="229" t="str">
        <f>IF(เวลาเรียน1!D39="","",เวลาเรียน1!D39)</f>
        <v>ศิริบุรี</v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>15031</v>
      </c>
      <c r="D41" s="228" t="str">
        <f>IF(เวลาเรียน1!C40="","",เวลาเรียน1!C40)</f>
        <v>วัทธิกร</v>
      </c>
      <c r="E41" s="229" t="str">
        <f>IF(เวลาเรียน1!D40="","",เวลาเรียน1!D40)</f>
        <v>ดรุณพันธ์</v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>15037</v>
      </c>
      <c r="D42" s="228" t="str">
        <f>IF(เวลาเรียน1!C41="","",เวลาเรียน1!C41)</f>
        <v>นิธิศ</v>
      </c>
      <c r="E42" s="229" t="str">
        <f>IF(เวลาเรียน1!D41="","",เวลาเรียน1!D41)</f>
        <v>ตติยพรวารี</v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 t="str">
        <f>IF(เวลาเรียน1!B42="","",เวลาเรียน1!B42)</f>
        <v>15042</v>
      </c>
      <c r="D43" s="228" t="str">
        <f>IF(เวลาเรียน1!C42="","",เวลาเรียน1!C42)</f>
        <v>สุรพัศ</v>
      </c>
      <c r="E43" s="229" t="str">
        <f>IF(เวลาเรียน1!D42="","",เวลาเรียน1!D42)</f>
        <v>หัตถการกุล</v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 t="str">
        <f>IF(เวลาเรียน1!B43="","",เวลาเรียน1!B43)</f>
        <v>15044</v>
      </c>
      <c r="D44" s="228" t="str">
        <f>IF(เวลาเรียน1!C43="","",เวลาเรียน1!C43)</f>
        <v>ธิติสรรค์</v>
      </c>
      <c r="E44" s="229" t="str">
        <f>IF(เวลาเรียน1!D43="","",เวลาเรียน1!D43)</f>
        <v>หลิน</v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 t="str">
        <f>IF(เวลาเรียน1!B44="","",เวลาเรียน1!B44)</f>
        <v>15051</v>
      </c>
      <c r="D45" s="228" t="str">
        <f>IF(เวลาเรียน1!C44="","",เวลาเรียน1!C44)</f>
        <v>อัศจรรย์</v>
      </c>
      <c r="E45" s="229" t="str">
        <f>IF(เวลาเรียน1!D44="","",เวลาเรียน1!D44)</f>
        <v>สหัสวรรษ</v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 t="str">
        <f>IF(เวลาเรียน1!B45="","",เวลาเรียน1!B45)</f>
        <v>15052</v>
      </c>
      <c r="D46" s="228" t="str">
        <f>IF(เวลาเรียน1!C45="","",เวลาเรียน1!C45)</f>
        <v>ณภัทร</v>
      </c>
      <c r="E46" s="229" t="str">
        <f>IF(เวลาเรียน1!D45="","",เวลาเรียน1!D45)</f>
        <v>คชนานนท์</v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 t="str">
        <f>IF(เวลาเรียน1!B46="","",เวลาเรียน1!B46)</f>
        <v>15063</v>
      </c>
      <c r="D47" s="228" t="str">
        <f>IF(เวลาเรียน1!C46="","",เวลาเรียน1!C46)</f>
        <v>ซามูเอล</v>
      </c>
      <c r="E47" s="229" t="str">
        <f>IF(เวลาเรียน1!D46="","",เวลาเรียน1!D46)</f>
        <v>ไชยวานิช</v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>
        <f>IF(เวลาเรียน1!B47="","",เวลาเรียน1!B47)</f>
        <v>15130</v>
      </c>
      <c r="D48" s="228" t="str">
        <f>IF(เวลาเรียน1!C47="","",เวลาเรียน1!C47)</f>
        <v>ธนาสิริ</v>
      </c>
      <c r="E48" s="229" t="str">
        <f>IF(เวลาเรียน1!D47="","",เวลาเรียน1!D47)</f>
        <v>แสงอุทัย</v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>
        <f>IF(เวลาเรียน1!B48="","",เวลาเรียน1!B48)</f>
        <v>15135</v>
      </c>
      <c r="D49" s="228" t="str">
        <f>IF(เวลาเรียน1!C48="","",เวลาเรียน1!C48)</f>
        <v>รุสลัน</v>
      </c>
      <c r="E49" s="229" t="str">
        <f>IF(เวลาเรียน1!D48="","",เวลาเรียน1!D48)</f>
        <v>บินยูนุ</v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>
        <f>IF(เวลาเรียน1!B49="","",เวลาเรียน1!B49)</f>
        <v>15160</v>
      </c>
      <c r="D50" s="228" t="str">
        <f>IF(เวลาเรียน1!C49="","",เวลาเรียน1!C49)</f>
        <v>รวินท์วิชญ์พงศ์ศุลี</v>
      </c>
      <c r="E50" s="229" t="str">
        <f>IF(เวลาเรียน1!D49="","",เวลาเรียน1!D49)</f>
        <v>กิจควร</v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>
        <f>IF(เวลาเรียน1!B50="","",เวลาเรียน1!B50)</f>
        <v>15163</v>
      </c>
      <c r="D51" s="228" t="str">
        <f>IF(เวลาเรียน1!C50="","",เวลาเรียน1!C50)</f>
        <v>เตชินท์</v>
      </c>
      <c r="E51" s="229" t="str">
        <f>IF(เวลาเรียน1!D50="","",เวลาเรียน1!D50)</f>
        <v>ตรีวิลาศรัตน์</v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>
        <f>IF(เวลาเรียน1!B51="","",เวลาเรียน1!B51)</f>
        <v>15377</v>
      </c>
      <c r="D52" s="228" t="str">
        <f>IF(เวลาเรียน1!C51="","",เวลาเรียน1!C51)</f>
        <v>จิรัฎฐ์</v>
      </c>
      <c r="E52" s="229" t="str">
        <f>IF(เวลาเรียน1!D51="","",เวลาเรียน1!D51)</f>
        <v>ธนัชญ์เศรษฐ์</v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>
        <f>IF(เวลาเรียน1!B52="","",เวลาเรียน1!B52)</f>
        <v>15839</v>
      </c>
      <c r="D53" s="228" t="str">
        <f>IF(เวลาเรียน1!C52="","",เวลาเรียน1!C52)</f>
        <v>จารุต</v>
      </c>
      <c r="E53" s="229" t="str">
        <f>IF(เวลาเรียน1!D52="","",เวลาเรียน1!D52)</f>
        <v>หรรษาสุขสิน</v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>
        <f>IF(เวลาเรียน1!B53="","",เวลาเรียน1!B53)</f>
        <v>15901</v>
      </c>
      <c r="D54" s="228" t="str">
        <f>IF(เวลาเรียน1!C53="","",เวลาเรียน1!C53)</f>
        <v>วีรภัทร์</v>
      </c>
      <c r="E54" s="229" t="str">
        <f>IF(เวลาเรียน1!D53="","",เวลาเรียน1!D53)</f>
        <v>เจ็งใจบุญ</v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 t="str">
        <f>IF(เวลาเรียน1!B54="","",เวลาเรียน1!B54)</f>
        <v>16491</v>
      </c>
      <c r="D55" s="228" t="str">
        <f>IF(เวลาเรียน1!C54="","",เวลาเรียน1!C54)</f>
        <v>ณัฐดนัย</v>
      </c>
      <c r="E55" s="229" t="str">
        <f>IF(เวลาเรียน1!D54="","",เวลาเรียน1!D54)</f>
        <v>แซ่ใช้</v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>
        <f>IF(เวลาเรียน1!B55="","",เวลาเรียน1!B55)</f>
        <v>16578</v>
      </c>
      <c r="D56" s="228" t="str">
        <f>IF(เวลาเรียน1!C55="","",เวลาเรียน1!C55)</f>
        <v>พีรวิชญ์</v>
      </c>
      <c r="E56" s="229" t="str">
        <f>IF(เวลาเรียน1!D55="","",เวลาเรียน1!D55)</f>
        <v>จรูญสิริพันธ์</v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>
        <f>IF(เวลาเรียน1!B56="","",เวลาเรียน1!B56)</f>
        <v>17081</v>
      </c>
      <c r="D57" s="228" t="str">
        <f>IF(เวลาเรียน1!C56="","",เวลาเรียน1!C56)</f>
        <v>กฤตเมธ</v>
      </c>
      <c r="E57" s="229" t="str">
        <f>IF(เวลาเรียน1!D56="","",เวลาเรียน1!D56)</f>
        <v>ศิริกุลพัฒนผล</v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>
        <f>IF(เวลาเรียน1!B57="","",เวลาเรียน1!B57)</f>
        <v>17754</v>
      </c>
      <c r="D58" s="228" t="str">
        <f>IF(เวลาเรียน1!C57="","",เวลาเรียน1!C57)</f>
        <v>ปุณยกร</v>
      </c>
      <c r="E58" s="229" t="str">
        <f>IF(เวลาเรียน1!D57="","",เวลาเรียน1!D57)</f>
        <v>ศรีพุ่ม</v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>
        <f>IF(เวลาเรียน1!B58="","",เวลาเรียน1!B58)</f>
        <v>17766</v>
      </c>
      <c r="D59" s="228" t="str">
        <f>IF(เวลาเรียน1!C58="","",เวลาเรียน1!C58)</f>
        <v>ธนัท</v>
      </c>
      <c r="E59" s="229" t="str">
        <f>IF(เวลาเรียน1!D58="","",เวลาเรียน1!D58)</f>
        <v>ศิริรักษ์</v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17" t="s">
        <v>11</v>
      </c>
      <c r="C2" s="518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4" t="s">
        <v>0</v>
      </c>
      <c r="C3" s="505" t="s">
        <v>2</v>
      </c>
      <c r="D3" s="508" t="s">
        <v>1</v>
      </c>
      <c r="E3" s="509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395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395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5"/>
      <c r="C4" s="506"/>
      <c r="D4" s="510"/>
      <c r="E4" s="511"/>
      <c r="F4" s="153"/>
      <c r="G4" s="497"/>
      <c r="H4" s="494"/>
      <c r="I4" s="494"/>
      <c r="J4" s="494"/>
      <c r="K4" s="494"/>
      <c r="L4" s="494"/>
      <c r="M4" s="494"/>
      <c r="N4" s="500"/>
      <c r="O4" s="396"/>
      <c r="P4" s="154"/>
      <c r="Q4" s="497"/>
      <c r="R4" s="494"/>
      <c r="S4" s="494"/>
      <c r="T4" s="494"/>
      <c r="U4" s="494"/>
      <c r="V4" s="494"/>
      <c r="W4" s="494"/>
      <c r="X4" s="500"/>
      <c r="Y4" s="396"/>
      <c r="Z4" s="155"/>
      <c r="AA4" s="519" t="s">
        <v>56</v>
      </c>
      <c r="AB4" s="520"/>
    </row>
    <row r="5" spans="1:53" ht="51.75" customHeight="1" x14ac:dyDescent="0.4">
      <c r="A5" s="141"/>
      <c r="B5" s="515"/>
      <c r="C5" s="506"/>
      <c r="D5" s="510"/>
      <c r="E5" s="511"/>
      <c r="F5" s="156"/>
      <c r="G5" s="498"/>
      <c r="H5" s="495"/>
      <c r="I5" s="495"/>
      <c r="J5" s="495"/>
      <c r="K5" s="495"/>
      <c r="L5" s="495"/>
      <c r="M5" s="495"/>
      <c r="N5" s="501"/>
      <c r="O5" s="396"/>
      <c r="P5" s="154"/>
      <c r="Q5" s="498"/>
      <c r="R5" s="495"/>
      <c r="S5" s="495"/>
      <c r="T5" s="495"/>
      <c r="U5" s="495"/>
      <c r="V5" s="495"/>
      <c r="W5" s="495"/>
      <c r="X5" s="501"/>
      <c r="Y5" s="396"/>
      <c r="Z5" s="154"/>
      <c r="AA5" s="521"/>
      <c r="AB5" s="522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16"/>
      <c r="C6" s="507"/>
      <c r="D6" s="512"/>
      <c r="E6" s="513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397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397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 t="str">
        <f>IF(เวลาเรียน1!B6="","",เวลาเรียน1!B6)</f>
        <v>14823</v>
      </c>
      <c r="D7" s="224" t="str">
        <f>IF(เวลาเรียน1!C6="","",เวลาเรียน1!C6)</f>
        <v>สิรภพ</v>
      </c>
      <c r="E7" s="225" t="str">
        <f>IF(เวลาเรียน1!D6="","",เวลาเรียน1!D6)</f>
        <v>ติยะวงศ์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 t="str">
        <f>IF(เวลาเรียน1!B7="","",เวลาเรียน1!B7)</f>
        <v>14824</v>
      </c>
      <c r="D8" s="228" t="str">
        <f>IF(เวลาเรียน1!C7="","",เวลาเรียน1!C7)</f>
        <v>ณชพล</v>
      </c>
      <c r="E8" s="229" t="str">
        <f>IF(เวลาเรียน1!D7="","",เวลาเรียน1!D7)</f>
        <v>ศรีวิโรจน์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 t="str">
        <f>IF(เวลาเรียน1!B8="","",เวลาเรียน1!B8)</f>
        <v>14840</v>
      </c>
      <c r="D9" s="228" t="str">
        <f>IF(เวลาเรียน1!C8="","",เวลาเรียน1!C8)</f>
        <v>ธนาธิป</v>
      </c>
      <c r="E9" s="229" t="str">
        <f>IF(เวลาเรียน1!D8="","",เวลาเรียน1!D8)</f>
        <v>ศิริดำรงค์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 t="str">
        <f>IF(เวลาเรียน1!B9="","",เวลาเรียน1!B9)</f>
        <v>14841</v>
      </c>
      <c r="D10" s="228" t="str">
        <f>IF(เวลาเรียน1!C9="","",เวลาเรียน1!C9)</f>
        <v>เสฎฐวุฒิ</v>
      </c>
      <c r="E10" s="229" t="str">
        <f>IF(เวลาเรียน1!D9="","",เวลาเรียน1!D9)</f>
        <v>แสงเทียน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 t="str">
        <f>IF(เวลาเรียน1!B10="","",เวลาเรียน1!B10)</f>
        <v>14842</v>
      </c>
      <c r="D11" s="228" t="str">
        <f>IF(เวลาเรียน1!C10="","",เวลาเรียน1!C10)</f>
        <v>ธนพล</v>
      </c>
      <c r="E11" s="229" t="str">
        <f>IF(เวลาเรียน1!D10="","",เวลาเรียน1!D10)</f>
        <v>สุธรรมวัฒนไกร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 t="str">
        <f>IF(เวลาเรียน1!B11="","",เวลาเรียน1!B11)</f>
        <v>14851</v>
      </c>
      <c r="D12" s="228" t="str">
        <f>IF(เวลาเรียน1!C11="","",เวลาเรียน1!C11)</f>
        <v>สดุดี</v>
      </c>
      <c r="E12" s="229" t="str">
        <f>IF(เวลาเรียน1!D11="","",เวลาเรียน1!D11)</f>
        <v>จันทรศิริ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 t="str">
        <f>IF(เวลาเรียน1!B12="","",เวลาเรียน1!B12)</f>
        <v>14852</v>
      </c>
      <c r="D13" s="228" t="str">
        <f>IF(เวลาเรียน1!C12="","",เวลาเรียน1!C12)</f>
        <v>ภวินท์</v>
      </c>
      <c r="E13" s="229" t="str">
        <f>IF(เวลาเรียน1!D12="","",เวลาเรียน1!D12)</f>
        <v>อิทธิพูลสวัสดิ์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 t="str">
        <f>IF(เวลาเรียน1!B13="","",เวลาเรียน1!B13)</f>
        <v>14859</v>
      </c>
      <c r="D14" s="228" t="str">
        <f>IF(เวลาเรียน1!C13="","",เวลาเรียน1!C13)</f>
        <v>จิรัฎฐ์</v>
      </c>
      <c r="E14" s="229" t="str">
        <f>IF(เวลาเรียน1!D13="","",เวลาเรียน1!D13)</f>
        <v>สินชื่น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 t="str">
        <f>IF(เวลาเรียน1!B14="","",เวลาเรียน1!B14)</f>
        <v>14862</v>
      </c>
      <c r="D15" s="228" t="str">
        <f>IF(เวลาเรียน1!C14="","",เวลาเรียน1!C14)</f>
        <v>กรวิชญ์</v>
      </c>
      <c r="E15" s="229" t="str">
        <f>IF(เวลาเรียน1!D14="","",เวลาเรียน1!D14)</f>
        <v>แก้วไทรเลิศ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 t="str">
        <f>IF(เวลาเรียน1!B15="","",เวลาเรียน1!B15)</f>
        <v>14863</v>
      </c>
      <c r="D16" s="228" t="str">
        <f>IF(เวลาเรียน1!C15="","",เวลาเรียน1!C15)</f>
        <v>ธนกร</v>
      </c>
      <c r="E16" s="229" t="str">
        <f>IF(เวลาเรียน1!D15="","",เวลาเรียน1!D15)</f>
        <v>ลีวรรณนภาใส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 t="str">
        <f>IF(เวลาเรียน1!B16="","",เวลาเรียน1!B16)</f>
        <v>14870</v>
      </c>
      <c r="D17" s="228" t="str">
        <f>IF(เวลาเรียน1!C16="","",เวลาเรียน1!C16)</f>
        <v>สรชา</v>
      </c>
      <c r="E17" s="229" t="str">
        <f>IF(เวลาเรียน1!D16="","",เวลาเรียน1!D16)</f>
        <v>วิศเวศวร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 t="str">
        <f>IF(เวลาเรียน1!B17="","",เวลาเรียน1!B17)</f>
        <v>14874</v>
      </c>
      <c r="D18" s="228" t="str">
        <f>IF(เวลาเรียน1!C17="","",เวลาเรียน1!C17)</f>
        <v>ณภัทร</v>
      </c>
      <c r="E18" s="229" t="str">
        <f>IF(เวลาเรียน1!D17="","",เวลาเรียน1!D17)</f>
        <v>ภิรมย์ลาวัณย์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 t="str">
        <f>IF(เวลาเรียน1!B18="","",เวลาเรียน1!B18)</f>
        <v>14890</v>
      </c>
      <c r="D19" s="228" t="str">
        <f>IF(เวลาเรียน1!C18="","",เวลาเรียน1!C18)</f>
        <v>สุกฤชฏิ์</v>
      </c>
      <c r="E19" s="229" t="str">
        <f>IF(เวลาเรียน1!D18="","",เวลาเรียน1!D18)</f>
        <v>ตั้งจิตรธนกุล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 t="str">
        <f>IF(เวลาเรียน1!B19="","",เวลาเรียน1!B19)</f>
        <v>14893</v>
      </c>
      <c r="D20" s="228" t="str">
        <f>IF(เวลาเรียน1!C19="","",เวลาเรียน1!C19)</f>
        <v>ธนทรัพย์</v>
      </c>
      <c r="E20" s="229" t="str">
        <f>IF(เวลาเรียน1!D19="","",เวลาเรียน1!D19)</f>
        <v>ลี้กุล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 t="str">
        <f>IF(เวลาเรียน1!B20="","",เวลาเรียน1!B20)</f>
        <v>14895</v>
      </c>
      <c r="D21" s="228" t="str">
        <f>IF(เวลาเรียน1!C20="","",เวลาเรียน1!C20)</f>
        <v>นัฎฐชัย</v>
      </c>
      <c r="E21" s="229" t="str">
        <f>IF(เวลาเรียน1!D20="","",เวลาเรียน1!D20)</f>
        <v>ปัญญาสรรเสริญ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 t="str">
        <f>IF(เวลาเรียน1!B21="","",เวลาเรียน1!B21)</f>
        <v>14896</v>
      </c>
      <c r="D22" s="228" t="str">
        <f>IF(เวลาเรียน1!C21="","",เวลาเรียน1!C21)</f>
        <v>ปารย์วริศ</v>
      </c>
      <c r="E22" s="229" t="str">
        <f>IF(เวลาเรียน1!D21="","",เวลาเรียน1!D21)</f>
        <v>สิริอธิพงศ์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 t="str">
        <f>IF(เวลาเรียน1!B22="","",เวลาเรียน1!B22)</f>
        <v>14904</v>
      </c>
      <c r="D23" s="228" t="str">
        <f>IF(เวลาเรียน1!C22="","",เวลาเรียน1!C22)</f>
        <v>ปัณณวิชญ์</v>
      </c>
      <c r="E23" s="229" t="str">
        <f>IF(เวลาเรียน1!D22="","",เวลาเรียน1!D22)</f>
        <v>กมลศรี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 t="str">
        <f>IF(เวลาเรียน1!B23="","",เวลาเรียน1!B23)</f>
        <v>14908</v>
      </c>
      <c r="D24" s="228" t="str">
        <f>IF(เวลาเรียน1!C23="","",เวลาเรียน1!C23)</f>
        <v>ปัณณวิชญ์</v>
      </c>
      <c r="E24" s="229" t="str">
        <f>IF(เวลาเรียน1!D23="","",เวลาเรียน1!D23)</f>
        <v>เจริญวงษา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 t="str">
        <f>IF(เวลาเรียน1!B24="","",เวลาเรียน1!B24)</f>
        <v>14914</v>
      </c>
      <c r="D25" s="228" t="str">
        <f>IF(เวลาเรียน1!C24="","",เวลาเรียน1!C24)</f>
        <v>ทยากร</v>
      </c>
      <c r="E25" s="229" t="str">
        <f>IF(เวลาเรียน1!D24="","",เวลาเรียน1!D24)</f>
        <v>จันทร์คล้าย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 t="str">
        <f>IF(เวลาเรียน1!B25="","",เวลาเรียน1!B25)</f>
        <v>14921</v>
      </c>
      <c r="D26" s="228" t="str">
        <f>IF(เวลาเรียน1!C25="","",เวลาเรียน1!C25)</f>
        <v>จักริน</v>
      </c>
      <c r="E26" s="229" t="str">
        <f>IF(เวลาเรียน1!D25="","",เวลาเรียน1!D25)</f>
        <v>สุวรรณชาติ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 t="str">
        <f>IF(เวลาเรียน1!B26="","",เวลาเรียน1!B26)</f>
        <v>14929</v>
      </c>
      <c r="D27" s="228" t="str">
        <f>IF(เวลาเรียน1!C26="","",เวลาเรียน1!C26)</f>
        <v>ปัณณวิชญ์</v>
      </c>
      <c r="E27" s="229" t="str">
        <f>IF(เวลาเรียน1!D26="","",เวลาเรียน1!D26)</f>
        <v>แสงสุรศักดิ์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 t="str">
        <f>IF(เวลาเรียน1!B27="","",เวลาเรียน1!B27)</f>
        <v>14942</v>
      </c>
      <c r="D28" s="228" t="str">
        <f>IF(เวลาเรียน1!C27="","",เวลาเรียน1!C27)</f>
        <v>วัสนกนก</v>
      </c>
      <c r="E28" s="229" t="str">
        <f>IF(เวลาเรียน1!D27="","",เวลาเรียน1!D27)</f>
        <v>นรนาถตระกูล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 t="str">
        <f>IF(เวลาเรียน1!B28="","",เวลาเรียน1!B28)</f>
        <v>14959</v>
      </c>
      <c r="D29" s="228" t="str">
        <f>IF(เวลาเรียน1!C28="","",เวลาเรียน1!C28)</f>
        <v>ชินาธิป</v>
      </c>
      <c r="E29" s="229" t="str">
        <f>IF(เวลาเรียน1!D28="","",เวลาเรียน1!D28)</f>
        <v>ภักดีบาง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 t="str">
        <f>IF(เวลาเรียน1!B29="","",เวลาเรียน1!B29)</f>
        <v>14963</v>
      </c>
      <c r="D30" s="228" t="str">
        <f>IF(เวลาเรียน1!C29="","",เวลาเรียน1!C29)</f>
        <v>กันตภูมิ</v>
      </c>
      <c r="E30" s="229" t="str">
        <f>IF(เวลาเรียน1!D29="","",เวลาเรียน1!D29)</f>
        <v>นพคุณ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 t="str">
        <f>IF(เวลาเรียน1!B30="","",เวลาเรียน1!B30)</f>
        <v>14981</v>
      </c>
      <c r="D31" s="228" t="str">
        <f>IF(เวลาเรียน1!C30="","",เวลาเรียน1!C30)</f>
        <v>ไกลกังวล</v>
      </c>
      <c r="E31" s="229" t="str">
        <f>IF(เวลาเรียน1!D30="","",เวลาเรียน1!D30)</f>
        <v>ทองสุข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 t="str">
        <f>IF(เวลาเรียน1!B31="","",เวลาเรียน1!B31)</f>
        <v>14987</v>
      </c>
      <c r="D32" s="228" t="str">
        <f>IF(เวลาเรียน1!C31="","",เวลาเรียน1!C31)</f>
        <v>พงศ์ปณต</v>
      </c>
      <c r="E32" s="229" t="str">
        <f>IF(เวลาเรียน1!D31="","",เวลาเรียน1!D31)</f>
        <v>นาคไชยะ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 t="str">
        <f>IF(เวลาเรียน1!B32="","",เวลาเรียน1!B32)</f>
        <v>14988</v>
      </c>
      <c r="D33" s="228" t="str">
        <f>IF(เวลาเรียน1!C32="","",เวลาเรียน1!C32)</f>
        <v>พัฒนพงศ์</v>
      </c>
      <c r="E33" s="229" t="str">
        <f>IF(เวลาเรียน1!D32="","",เวลาเรียน1!D32)</f>
        <v>สถิตย์ถาวรชัย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 t="str">
        <f>IF(เวลาเรียน1!B33="","",เวลาเรียน1!B33)</f>
        <v>14999</v>
      </c>
      <c r="D34" s="228" t="str">
        <f>IF(เวลาเรียน1!C33="","",เวลาเรียน1!C33)</f>
        <v>ปาณัสม์</v>
      </c>
      <c r="E34" s="229" t="str">
        <f>IF(เวลาเรียน1!D33="","",เวลาเรียน1!D33)</f>
        <v>ตั้งมั่น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 t="str">
        <f>IF(เวลาเรียน1!B34="","",เวลาเรียน1!B34)</f>
        <v>15004</v>
      </c>
      <c r="D35" s="228" t="str">
        <f>IF(เวลาเรียน1!C34="","",เวลาเรียน1!C34)</f>
        <v>ญาณเดช</v>
      </c>
      <c r="E35" s="229" t="str">
        <f>IF(เวลาเรียน1!D34="","",เวลาเรียน1!D34)</f>
        <v>สมประเสริฐ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 t="str">
        <f>IF(เวลาเรียน1!B35="","",เวลาเรียน1!B35)</f>
        <v>15008</v>
      </c>
      <c r="D36" s="228" t="str">
        <f>IF(เวลาเรียน1!C35="","",เวลาเรียน1!C35)</f>
        <v>ณภัทร</v>
      </c>
      <c r="E36" s="229" t="str">
        <f>IF(เวลาเรียน1!D35="","",เวลาเรียน1!D35)</f>
        <v>ลีลาทนาพร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>15014</v>
      </c>
      <c r="D37" s="228" t="str">
        <f>IF(เวลาเรียน1!C36="","",เวลาเรียน1!C36)</f>
        <v>ณภัทร</v>
      </c>
      <c r="E37" s="229" t="str">
        <f>IF(เวลาเรียน1!D36="","",เวลาเรียน1!D36)</f>
        <v>จริยวิวัฒน์</v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>15015</v>
      </c>
      <c r="D38" s="228" t="str">
        <f>IF(เวลาเรียน1!C37="","",เวลาเรียน1!C37)</f>
        <v>ณัฐพล</v>
      </c>
      <c r="E38" s="229" t="str">
        <f>IF(เวลาเรียน1!D37="","",เวลาเรียน1!D37)</f>
        <v>สงวนไทร</v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>15024</v>
      </c>
      <c r="D39" s="228" t="str">
        <f>IF(เวลาเรียน1!C38="","",เวลาเรียน1!C38)</f>
        <v>ราชพฤกษ์</v>
      </c>
      <c r="E39" s="229" t="str">
        <f>IF(เวลาเรียน1!D38="","",เวลาเรียน1!D38)</f>
        <v>ล้อมลิ้ม</v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 t="str">
        <f>IF(เวลาเรียน1!B39="","",เวลาเรียน1!B39)</f>
        <v>15029</v>
      </c>
      <c r="D40" s="228" t="str">
        <f>IF(เวลาเรียน1!C39="","",เวลาเรียน1!C39)</f>
        <v>เจนวิทย์</v>
      </c>
      <c r="E40" s="229" t="str">
        <f>IF(เวลาเรียน1!D39="","",เวลาเรียน1!D39)</f>
        <v>ศิริบุรี</v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>15031</v>
      </c>
      <c r="D41" s="228" t="str">
        <f>IF(เวลาเรียน1!C40="","",เวลาเรียน1!C40)</f>
        <v>วัทธิกร</v>
      </c>
      <c r="E41" s="229" t="str">
        <f>IF(เวลาเรียน1!D40="","",เวลาเรียน1!D40)</f>
        <v>ดรุณพันธ์</v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>15037</v>
      </c>
      <c r="D42" s="228" t="str">
        <f>IF(เวลาเรียน1!C41="","",เวลาเรียน1!C41)</f>
        <v>นิธิศ</v>
      </c>
      <c r="E42" s="229" t="str">
        <f>IF(เวลาเรียน1!D41="","",เวลาเรียน1!D41)</f>
        <v>ตติยพรวารี</v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 t="str">
        <f>IF(เวลาเรียน1!B42="","",เวลาเรียน1!B42)</f>
        <v>15042</v>
      </c>
      <c r="D43" s="228" t="str">
        <f>IF(เวลาเรียน1!C42="","",เวลาเรียน1!C42)</f>
        <v>สุรพัศ</v>
      </c>
      <c r="E43" s="229" t="str">
        <f>IF(เวลาเรียน1!D42="","",เวลาเรียน1!D42)</f>
        <v>หัตถการกุล</v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 t="str">
        <f>IF(เวลาเรียน1!B43="","",เวลาเรียน1!B43)</f>
        <v>15044</v>
      </c>
      <c r="D44" s="228" t="str">
        <f>IF(เวลาเรียน1!C43="","",เวลาเรียน1!C43)</f>
        <v>ธิติสรรค์</v>
      </c>
      <c r="E44" s="229" t="str">
        <f>IF(เวลาเรียน1!D43="","",เวลาเรียน1!D43)</f>
        <v>หลิน</v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 t="str">
        <f>IF(เวลาเรียน1!B44="","",เวลาเรียน1!B44)</f>
        <v>15051</v>
      </c>
      <c r="D45" s="228" t="str">
        <f>IF(เวลาเรียน1!C44="","",เวลาเรียน1!C44)</f>
        <v>อัศจรรย์</v>
      </c>
      <c r="E45" s="229" t="str">
        <f>IF(เวลาเรียน1!D44="","",เวลาเรียน1!D44)</f>
        <v>สหัสวรรษ</v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 t="str">
        <f>IF(เวลาเรียน1!B45="","",เวลาเรียน1!B45)</f>
        <v>15052</v>
      </c>
      <c r="D46" s="228" t="str">
        <f>IF(เวลาเรียน1!C45="","",เวลาเรียน1!C45)</f>
        <v>ณภัทร</v>
      </c>
      <c r="E46" s="229" t="str">
        <f>IF(เวลาเรียน1!D45="","",เวลาเรียน1!D45)</f>
        <v>คชนานนท์</v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 t="str">
        <f>IF(เวลาเรียน1!B46="","",เวลาเรียน1!B46)</f>
        <v>15063</v>
      </c>
      <c r="D47" s="228" t="str">
        <f>IF(เวลาเรียน1!C46="","",เวลาเรียน1!C46)</f>
        <v>ซามูเอล</v>
      </c>
      <c r="E47" s="229" t="str">
        <f>IF(เวลาเรียน1!D46="","",เวลาเรียน1!D46)</f>
        <v>ไชยวานิช</v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>
        <f>IF(เวลาเรียน1!B47="","",เวลาเรียน1!B47)</f>
        <v>15130</v>
      </c>
      <c r="D48" s="228" t="str">
        <f>IF(เวลาเรียน1!C47="","",เวลาเรียน1!C47)</f>
        <v>ธนาสิริ</v>
      </c>
      <c r="E48" s="229" t="str">
        <f>IF(เวลาเรียน1!D47="","",เวลาเรียน1!D47)</f>
        <v>แสงอุทัย</v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>
        <f>IF(เวลาเรียน1!B48="","",เวลาเรียน1!B48)</f>
        <v>15135</v>
      </c>
      <c r="D49" s="228" t="str">
        <f>IF(เวลาเรียน1!C48="","",เวลาเรียน1!C48)</f>
        <v>รุสลัน</v>
      </c>
      <c r="E49" s="229" t="str">
        <f>IF(เวลาเรียน1!D48="","",เวลาเรียน1!D48)</f>
        <v>บินยูนุ</v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>
        <f>IF(เวลาเรียน1!B49="","",เวลาเรียน1!B49)</f>
        <v>15160</v>
      </c>
      <c r="D50" s="228" t="str">
        <f>IF(เวลาเรียน1!C49="","",เวลาเรียน1!C49)</f>
        <v>รวินท์วิชญ์พงศ์ศุลี</v>
      </c>
      <c r="E50" s="229" t="str">
        <f>IF(เวลาเรียน1!D49="","",เวลาเรียน1!D49)</f>
        <v>กิจควร</v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>
        <f>IF(เวลาเรียน1!B50="","",เวลาเรียน1!B50)</f>
        <v>15163</v>
      </c>
      <c r="D51" s="228" t="str">
        <f>IF(เวลาเรียน1!C50="","",เวลาเรียน1!C50)</f>
        <v>เตชินท์</v>
      </c>
      <c r="E51" s="229" t="str">
        <f>IF(เวลาเรียน1!D50="","",เวลาเรียน1!D50)</f>
        <v>ตรีวิลาศรัตน์</v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>
        <f>IF(เวลาเรียน1!B51="","",เวลาเรียน1!B51)</f>
        <v>15377</v>
      </c>
      <c r="D52" s="228" t="str">
        <f>IF(เวลาเรียน1!C51="","",เวลาเรียน1!C51)</f>
        <v>จิรัฎฐ์</v>
      </c>
      <c r="E52" s="229" t="str">
        <f>IF(เวลาเรียน1!D51="","",เวลาเรียน1!D51)</f>
        <v>ธนัชญ์เศรษฐ์</v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>
        <f>IF(เวลาเรียน1!B52="","",เวลาเรียน1!B52)</f>
        <v>15839</v>
      </c>
      <c r="D53" s="228" t="str">
        <f>IF(เวลาเรียน1!C52="","",เวลาเรียน1!C52)</f>
        <v>จารุต</v>
      </c>
      <c r="E53" s="229" t="str">
        <f>IF(เวลาเรียน1!D52="","",เวลาเรียน1!D52)</f>
        <v>หรรษาสุขสิน</v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>
        <f>IF(เวลาเรียน1!B53="","",เวลาเรียน1!B53)</f>
        <v>15901</v>
      </c>
      <c r="D54" s="228" t="str">
        <f>IF(เวลาเรียน1!C53="","",เวลาเรียน1!C53)</f>
        <v>วีรภัทร์</v>
      </c>
      <c r="E54" s="229" t="str">
        <f>IF(เวลาเรียน1!D53="","",เวลาเรียน1!D53)</f>
        <v>เจ็งใจบุญ</v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 t="str">
        <f>IF(เวลาเรียน1!B54="","",เวลาเรียน1!B54)</f>
        <v>16491</v>
      </c>
      <c r="D55" s="228" t="str">
        <f>IF(เวลาเรียน1!C54="","",เวลาเรียน1!C54)</f>
        <v>ณัฐดนัย</v>
      </c>
      <c r="E55" s="229" t="str">
        <f>IF(เวลาเรียน1!D54="","",เวลาเรียน1!D54)</f>
        <v>แซ่ใช้</v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>
        <f>IF(เวลาเรียน1!B55="","",เวลาเรียน1!B55)</f>
        <v>16578</v>
      </c>
      <c r="D56" s="228" t="str">
        <f>IF(เวลาเรียน1!C55="","",เวลาเรียน1!C55)</f>
        <v>พีรวิชญ์</v>
      </c>
      <c r="E56" s="229" t="str">
        <f>IF(เวลาเรียน1!D55="","",เวลาเรียน1!D55)</f>
        <v>จรูญสิริพันธ์</v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>
        <f>IF(เวลาเรียน1!B56="","",เวลาเรียน1!B56)</f>
        <v>17081</v>
      </c>
      <c r="D57" s="228" t="str">
        <f>IF(เวลาเรียน1!C56="","",เวลาเรียน1!C56)</f>
        <v>กฤตเมธ</v>
      </c>
      <c r="E57" s="229" t="str">
        <f>IF(เวลาเรียน1!D56="","",เวลาเรียน1!D56)</f>
        <v>ศิริกุลพัฒนผล</v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>
        <f>IF(เวลาเรียน1!B57="","",เวลาเรียน1!B57)</f>
        <v>17754</v>
      </c>
      <c r="D58" s="228" t="str">
        <f>IF(เวลาเรียน1!C57="","",เวลาเรียน1!C57)</f>
        <v>ปุณยกร</v>
      </c>
      <c r="E58" s="229" t="str">
        <f>IF(เวลาเรียน1!D57="","",เวลาเรียน1!D57)</f>
        <v>ศรีพุ่ม</v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>
        <f>IF(เวลาเรียน1!B58="","",เวลาเรียน1!B58)</f>
        <v>17766</v>
      </c>
      <c r="D59" s="228" t="str">
        <f>IF(เวลาเรียน1!C58="","",เวลาเรียน1!C58)</f>
        <v>ธนัท</v>
      </c>
      <c r="E59" s="229" t="str">
        <f>IF(เวลาเรียน1!D58="","",เวลาเรียน1!D58)</f>
        <v>ศิริรักษ์</v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2017-06-08T08:40:43Z</cp:lastPrinted>
  <dcterms:created xsi:type="dcterms:W3CDTF">2003-06-09T02:50:55Z</dcterms:created>
  <dcterms:modified xsi:type="dcterms:W3CDTF">2017-06-08T08:40:46Z</dcterms:modified>
</cp:coreProperties>
</file>