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D31" i="16"/>
  <c r="B32" i="16"/>
  <c r="C32" i="16"/>
  <c r="D32" i="16"/>
  <c r="B33" i="16"/>
  <c r="C33" i="16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/>
  <c r="D56" i="16"/>
  <c r="B57" i="16"/>
  <c r="C57" i="16"/>
  <c r="DD57" i="16" s="1"/>
  <c r="AZ57" i="16"/>
  <c r="D57" i="16"/>
  <c r="B58" i="16"/>
  <c r="C58" i="16"/>
  <c r="DD58" i="16" s="1"/>
  <c r="AZ58" i="16"/>
  <c r="D58" i="16"/>
  <c r="B59" i="16"/>
  <c r="C59" i="16"/>
  <c r="DD59" i="16" s="1"/>
  <c r="AZ59" i="16"/>
  <c r="D59" i="16"/>
  <c r="B60" i="16"/>
  <c r="C60" i="16"/>
  <c r="AZ60" i="16"/>
  <c r="D60" i="16"/>
  <c r="B61" i="16"/>
  <c r="C61" i="16"/>
  <c r="DD61" i="16" s="1"/>
  <c r="AZ61" i="16"/>
  <c r="D61" i="16"/>
  <c r="B62" i="16"/>
  <c r="C62" i="16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/>
  <c r="AZ9" i="15"/>
  <c r="DD9" i="15"/>
  <c r="AZ10" i="15"/>
  <c r="DD10" i="15"/>
  <c r="AZ11" i="15"/>
  <c r="DD11" i="15"/>
  <c r="AZ12" i="15"/>
  <c r="DD12" i="15"/>
  <c r="AZ13" i="15"/>
  <c r="DD13" i="15"/>
  <c r="AZ14" i="15"/>
  <c r="DD14" i="15"/>
  <c r="AZ15" i="15"/>
  <c r="DD15" i="15"/>
  <c r="AZ16" i="15"/>
  <c r="DD16" i="15"/>
  <c r="AZ17" i="15"/>
  <c r="DD17" i="15"/>
  <c r="AZ18" i="15"/>
  <c r="DD18" i="15"/>
  <c r="AZ19" i="15"/>
  <c r="DD19" i="15"/>
  <c r="AZ20" i="15"/>
  <c r="DD20" i="15"/>
  <c r="AZ21" i="15"/>
  <c r="DD21" i="15"/>
  <c r="AZ22" i="15"/>
  <c r="DD22" i="15"/>
  <c r="AZ23" i="15"/>
  <c r="DD23" i="15"/>
  <c r="AZ24" i="15"/>
  <c r="DD24" i="15"/>
  <c r="AZ25" i="15"/>
  <c r="DD25" i="15"/>
  <c r="AZ26" i="15"/>
  <c r="DD26" i="15"/>
  <c r="AZ27" i="15"/>
  <c r="DD27" i="15"/>
  <c r="AZ28" i="15"/>
  <c r="DD28" i="15"/>
  <c r="AZ29" i="15"/>
  <c r="DD29" i="15"/>
  <c r="AZ30" i="15"/>
  <c r="DD30" i="15"/>
  <c r="AZ31" i="15"/>
  <c r="DD31" i="15"/>
  <c r="AZ32" i="15"/>
  <c r="DD32" i="15"/>
  <c r="AZ33" i="15"/>
  <c r="DD33" i="15"/>
  <c r="AZ34" i="15"/>
  <c r="DD34" i="15"/>
  <c r="AZ35" i="15"/>
  <c r="DD35" i="15"/>
  <c r="AZ36" i="15"/>
  <c r="DD36" i="15"/>
  <c r="AZ37" i="15"/>
  <c r="DD37" i="15"/>
  <c r="AZ38" i="15"/>
  <c r="DD38" i="15"/>
  <c r="AZ39" i="15"/>
  <c r="DD39" i="15"/>
  <c r="AZ40" i="15"/>
  <c r="DD40" i="15"/>
  <c r="AZ41" i="15"/>
  <c r="DD41" i="15"/>
  <c r="AZ42" i="15"/>
  <c r="DD42" i="15"/>
  <c r="AZ43" i="15"/>
  <c r="DD43" i="15"/>
  <c r="AZ44" i="15"/>
  <c r="DD44" i="15"/>
  <c r="AZ45" i="15"/>
  <c r="DD45" i="15"/>
  <c r="AZ46" i="15"/>
  <c r="DD46" i="15"/>
  <c r="AZ47" i="15"/>
  <c r="DD47" i="15"/>
  <c r="AZ48" i="15"/>
  <c r="DD48" i="15"/>
  <c r="AZ49" i="15"/>
  <c r="DD49" i="15"/>
  <c r="AZ50" i="15"/>
  <c r="DD50" i="15"/>
  <c r="AZ51" i="15"/>
  <c r="DD51" i="15"/>
  <c r="AZ52" i="15"/>
  <c r="DD52" i="15"/>
  <c r="AZ53" i="15"/>
  <c r="DD53" i="15"/>
  <c r="AZ54" i="15"/>
  <c r="DD54" i="15"/>
  <c r="AZ55" i="15"/>
  <c r="DD55" i="15"/>
  <c r="AZ56" i="15"/>
  <c r="DD56" i="15"/>
  <c r="AZ57" i="15"/>
  <c r="DD57" i="15"/>
  <c r="AZ58" i="15"/>
  <c r="DD58" i="15"/>
  <c r="AZ59" i="15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DD59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0" i="16"/>
  <c r="DD62" i="16"/>
  <c r="DD65" i="16"/>
  <c r="DD56" i="16"/>
  <c r="AZ63" i="16"/>
  <c r="DD63" i="16"/>
  <c r="AZ31" i="16"/>
  <c r="DD31" i="16" s="1"/>
  <c r="AZ24" i="16"/>
  <c r="DD24" i="16" s="1"/>
  <c r="W64" i="10"/>
  <c r="W35" i="10"/>
  <c r="DD41" i="16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45" i="16"/>
  <c r="DD45" i="16" s="1"/>
  <c r="AZ33" i="16"/>
  <c r="DD33" i="16" s="1"/>
  <c r="AZ32" i="16"/>
  <c r="DD32" i="16" s="1"/>
  <c r="AZ16" i="16"/>
  <c r="AZ10" i="16"/>
  <c r="DD10" i="16" s="1"/>
  <c r="AB10" i="14"/>
  <c r="AC10" i="14" s="1"/>
  <c r="AZ64" i="16"/>
  <c r="V28" i="10"/>
  <c r="AE10" i="14"/>
  <c r="AI60" i="11"/>
  <c r="AL47" i="11"/>
  <c r="DD35" i="16" l="1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<sst xmlns="http://schemas.openxmlformats.org/spreadsheetml/2006/main" count="709" uniqueCount="354">
  <si>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</si>
  <si>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</si>
  <si>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</si>
  <si>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</si>
  <si>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</si>
  <si>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</si>
  <si>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</si>
  <si>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</si>
  <si>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</si>
  <si>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</si>
  <si>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</si>
  <si>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</si>
  <si>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</si>
  <si>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</si>
  <si>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</si>
  <si>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</si>
  <si>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</si>
  <si>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</si>
  <si>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</si>
  <si>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</si>
  <si>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</si>
  <si>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</si>
  <si>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</si>
  <si>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</si>
  <si>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</si>
  <si>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</si>
  <si>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</si>
  <si>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</si>
  <si>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</si>
  <si>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</si>
  <si>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</si>
  <si>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</si>
  <si>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</si>
  <si>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</si>
  <si>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</si>
  <si>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</si>
  <si>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</si>
  <si>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</si>
  <si>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</si>
  <si>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</si>
  <si>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</si>
  <si>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</si>
  <si>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</si>
  <si>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</si>
  <si>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</si>
  <si>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</si>
  <si>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</si>
  <si>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</si>
  <si>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</si>
  <si>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</si>
  <si>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</si>
  <si>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</si>
  <si>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</si>
  <si>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</si>
  <si>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</si>
  <si>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</si>
  <si>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</si>
  <si>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</si>
  <si>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</si>
  <si>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</si>
  <si>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</si>
  <si>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</si>
  <si>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</si>
  <si>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</si>
  <si>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</si>
  <si>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</si>
  <si>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</si>
  <si>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</si>
  <si>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</si>
  <si>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</si>
  <si>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</si>
  <si>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</si>
  <si>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</si>
  <si>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</si>
  <si>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</si>
  <si>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</si>
  <si>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</si>
  <si>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</si>
  <si>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</si>
  <si>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</si>
  <si>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</si>
  <si>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</si>
  <si>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</si>
  <si>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</si>
  <si>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</si>
  <si>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</si>
  <si>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</si>
  <si>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</si>
  <si>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</si>
  <si>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</si>
  <si>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</si>
  <si>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</si>
  <si>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</si>
  <si>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</si>
  <si>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</si>
  <si>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</si>
  <si>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</si>
  <si>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</si>
  <si>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</si>
  <si>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</si>
  <si>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</si>
  <si>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</si>
  <si>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</si>
  <si>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</si>
  <si>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</si>
  <si>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</si>
  <si>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</si>
  <si>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</si>
  <si>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</si>
  <si>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</si>
  <si>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</si>
  <si>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</si>
  <si>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</si>
  <si>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</si>
  <si>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</si>
  <si>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</si>
  <si>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</si>
  <si>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</si>
  <si>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</si>
  <si>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</si>
  <si>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</si>
  <si>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</si>
  <si>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</si>
  <si>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</si>
  <si>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</si>
  <si>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</si>
  <si>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</si>
  <si>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</si>
  <si>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</si>
  <si>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</si>
  <si>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</si>
  <si>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</si>
  <si>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</si>
  <si>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</si>
  <si>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</si>
  <si>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</si>
  <si>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</si>
  <si>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</si>
  <si>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</si>
  <si>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</si>
  <si>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</si>
  <si>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</si>
  <si>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</si>
  <si>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</si>
  <si>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</si>
  <si>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</si>
  <si>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</si>
  <si>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</si>
  <si>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</si>
  <si>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</si>
  <si>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</si>
  <si>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</si>
  <si>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</si>
  <si>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</si>
  <si>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</si>
  <si>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</si>
  <si>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</si>
  <si>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</si>
  <si>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</si>
  <si>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</si>
  <si>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</si>
  <si>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</si>
  <si>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</si>
  <si>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</si>
  <si>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</si>
  <si>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</si>
  <si>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</si>
  <si>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</si>
  <si>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</si>
  <si>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</si>
  <si>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</si>
  <si>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</si>
  <si>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</si>
  <si>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</si>
  <si>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</si>
  <si>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</si>
  <si>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</si>
  <si>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</si>
  <si>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</si>
  <si>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</si>
  <si>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</si>
  <si>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</si>
  <si>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</si>
  <si>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</si>
  <si>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</si>
  <si>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</si>
  <si>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</si>
  <si>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</si>
  <si>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</si>
  <si>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</si>
  <si>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</si>
  <si>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</si>
  <si>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</si>
  <si>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</si>
  <si>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</si>
  <si>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</si>
  <si>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</si>
  <si>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</si>
  <si>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</si>
  <si>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</si>
  <si>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</si>
  <si>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</si>
  <si>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</si>
  <si>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</si>
  <si>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</si>
  <si>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</si>
  <si>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</si>
  <si>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</si>
  <si>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</si>
  <si>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</si>
  <si>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</si>
  <si>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</si>
  <si>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กรวิชญ์</t>
  </si>
  <si>
    <t>ภาคิน</t>
  </si>
  <si>
    <t>เลิศสาธิต</t>
  </si>
  <si>
    <t>คงโรจน์</t>
  </si>
  <si>
    <t>สินสุวรรณ</t>
  </si>
  <si>
    <t>สิรวิชญ์</t>
  </si>
  <si>
    <t>กฤติน</t>
  </si>
  <si>
    <t>วชิรวิชญ์</t>
  </si>
  <si>
    <t>ณภัทร</t>
  </si>
  <si>
    <t>ณัฐภัทร</t>
  </si>
  <si>
    <t>16621</t>
  </si>
  <si>
    <t>พิริยกร</t>
  </si>
  <si>
    <t>บุญประสิทธิ์</t>
  </si>
  <si>
    <t>16632</t>
  </si>
  <si>
    <t>ณัฐพัชร์</t>
  </si>
  <si>
    <t>ประเสริฐศรี</t>
  </si>
  <si>
    <t>16642</t>
  </si>
  <si>
    <t>ธัชกร</t>
  </si>
  <si>
    <t>สุดแสวง</t>
  </si>
  <si>
    <t>16645</t>
  </si>
  <si>
    <t>วิชญ์</t>
  </si>
  <si>
    <t>ตั้งธีรจรูญวงศ์</t>
  </si>
  <si>
    <t>16646</t>
  </si>
  <si>
    <t>อึ้งตระกูล</t>
  </si>
  <si>
    <t>16655</t>
  </si>
  <si>
    <t>พูนพิพัฒน์</t>
  </si>
  <si>
    <t>16657</t>
  </si>
  <si>
    <t>จันทิมา</t>
  </si>
  <si>
    <t>16659</t>
  </si>
  <si>
    <t>คณัสนันท์</t>
  </si>
  <si>
    <t>ฐิติสรวงเกษม</t>
  </si>
  <si>
    <t>16668</t>
  </si>
  <si>
    <t>บุญหยาด</t>
  </si>
  <si>
    <t>16670</t>
  </si>
  <si>
    <t>ภาณุวิชญ์</t>
  </si>
  <si>
    <t>บิลมาโนช</t>
  </si>
  <si>
    <t>16681</t>
  </si>
  <si>
    <t>จักริน</t>
  </si>
  <si>
    <t>มณีวงษ์</t>
  </si>
  <si>
    <t>16685</t>
  </si>
  <si>
    <t>ชินานุภาพ</t>
  </si>
  <si>
    <t>อิศรภักดี</t>
  </si>
  <si>
    <t>16689</t>
  </si>
  <si>
    <t>ศตคุณ</t>
  </si>
  <si>
    <t>สนามชัย</t>
  </si>
  <si>
    <t>16693</t>
  </si>
  <si>
    <t>ยศชนินทร์</t>
  </si>
  <si>
    <t>บำรุงวงศ์</t>
  </si>
  <si>
    <t>16695</t>
  </si>
  <si>
    <t>สรสิช</t>
  </si>
  <si>
    <t>16702</t>
  </si>
  <si>
    <t>ณัฐวีร์</t>
  </si>
  <si>
    <t>16709</t>
  </si>
  <si>
    <t>16716</t>
  </si>
  <si>
    <t>ชนายุส</t>
  </si>
  <si>
    <t>จิระธนาโชติ</t>
  </si>
  <si>
    <t>16727</t>
  </si>
  <si>
    <t>จันทรัสม์</t>
  </si>
  <si>
    <t>ชูโต</t>
  </si>
  <si>
    <t>16728</t>
  </si>
  <si>
    <t>นิชธร</t>
  </si>
  <si>
    <t>วิระยากรณ์</t>
  </si>
  <si>
    <t>16737</t>
  </si>
  <si>
    <t>ปกรณ์เกียรติ</t>
  </si>
  <si>
    <t>เทียนสว่างนภา</t>
  </si>
  <si>
    <t>16743</t>
  </si>
  <si>
    <t>พันธุ์ธัช</t>
  </si>
  <si>
    <t>พุฒแก้ว</t>
  </si>
  <si>
    <t>16747</t>
  </si>
  <si>
    <t>บุณยกร</t>
  </si>
  <si>
    <t>บุญมา</t>
  </si>
  <si>
    <t>16759</t>
  </si>
  <si>
    <t>วสุธันย์</t>
  </si>
  <si>
    <t>สุโขชัยยะกิจ</t>
  </si>
  <si>
    <t>16760</t>
  </si>
  <si>
    <t>มาวิน</t>
  </si>
  <si>
    <t>รัฐภักดี</t>
  </si>
  <si>
    <t>16761</t>
  </si>
  <si>
    <t>ฑีฑายุ</t>
  </si>
  <si>
    <t>กัญวรรณะ</t>
  </si>
  <si>
    <t>16766</t>
  </si>
  <si>
    <t>วรภพ</t>
  </si>
  <si>
    <t>ตัณฑิกุล</t>
  </si>
  <si>
    <t>16769</t>
  </si>
  <si>
    <t>พชร</t>
  </si>
  <si>
    <t>แสงเขียว</t>
  </si>
  <si>
    <t>16770</t>
  </si>
  <si>
    <t>คุณาภาส</t>
  </si>
  <si>
    <t>เอนกพัฒนกิจ</t>
  </si>
  <si>
    <t>16776</t>
  </si>
  <si>
    <t>พัฒนทรัพย์</t>
  </si>
  <si>
    <t>เหล่าศรีวิจิตร</t>
  </si>
  <si>
    <t>16785</t>
  </si>
  <si>
    <t>พีรดนย์</t>
  </si>
  <si>
    <t>เมธาพิทักษ์วงศ์</t>
  </si>
  <si>
    <t>16797</t>
  </si>
  <si>
    <t>นภพล</t>
  </si>
  <si>
    <t>ยุทไธสงค์</t>
  </si>
  <si>
    <t>16798</t>
  </si>
  <si>
    <t>ธีราวิชญ์</t>
  </si>
  <si>
    <t>ยศสิริพัฒน์</t>
  </si>
  <si>
    <t>16812</t>
  </si>
  <si>
    <t>วิบูลย์สิริ</t>
  </si>
  <si>
    <t>คงพราหมณ์</t>
  </si>
  <si>
    <t>16814</t>
  </si>
  <si>
    <t>ณัฎฐนันท์</t>
  </si>
  <si>
    <t>พลพิมพ์</t>
  </si>
  <si>
    <t>16818</t>
  </si>
  <si>
    <t>วรพล</t>
  </si>
  <si>
    <t>รัตตดิลก</t>
  </si>
  <si>
    <t>16827</t>
  </si>
  <si>
    <t>ภีมพัฒน์</t>
  </si>
  <si>
    <t>อรรถกรพิพัฒน์</t>
  </si>
  <si>
    <t>16831</t>
  </si>
  <si>
    <t>ภัทรชนน</t>
  </si>
  <si>
    <t>มั่นสุทธิ</t>
  </si>
  <si>
    <t>16833</t>
  </si>
  <si>
    <t>ชูศรี</t>
  </si>
  <si>
    <t>ธนา</t>
  </si>
  <si>
    <t>เมธาศุภสรรค์</t>
  </si>
  <si>
    <t>อัครวัฒน์</t>
  </si>
  <si>
    <t>เมืองน้อย</t>
  </si>
  <si>
    <t>16845</t>
  </si>
  <si>
    <t>ธนวัฒน์</t>
  </si>
  <si>
    <t>ชื่นตะโก</t>
  </si>
  <si>
    <t>16846</t>
  </si>
  <si>
    <t>ปพน</t>
  </si>
  <si>
    <t>พุทธสถิตย์</t>
  </si>
  <si>
    <t>16853</t>
  </si>
  <si>
    <t>ศุศศวิษาณ</t>
  </si>
  <si>
    <t>ฉัตรพัชรพัฒน์</t>
  </si>
  <si>
    <t>สุขสุวรรณ</t>
  </si>
  <si>
    <t>ฐิติวัสส์</t>
  </si>
  <si>
    <t>ชัยพัชรานนท์</t>
  </si>
  <si>
    <t>ภูมิเทพ</t>
  </si>
  <si>
    <t>รัตนพันธากุล</t>
  </si>
  <si>
    <t>ศุภพิชญ์</t>
  </si>
  <si>
    <t>เทศทอง</t>
  </si>
  <si>
    <t>กรณ์</t>
  </si>
  <si>
    <t>ชาญวิภาส</t>
  </si>
  <si>
    <t>พฤษธวัช</t>
  </si>
  <si>
    <t>เตียวกิมเฮง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</si>
</sst>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H25:I25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59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 t="s">
        <v>222</v>
      </c>
      <c r="C6" s="179" t="s">
        <v>223</v>
      </c>
      <c r="D6" s="180" t="s">
        <v>224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พิริยกร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 t="s">
        <v>225</v>
      </c>
      <c r="C7" s="46" t="s">
        <v>226</v>
      </c>
      <c r="D7" s="47" t="s">
        <v>227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ณัฐพัชร์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 t="s">
        <v>228</v>
      </c>
      <c r="C8" s="46" t="s">
        <v>229</v>
      </c>
      <c r="D8" s="47" t="s">
        <v>230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ธัชกร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 t="s">
        <v>231</v>
      </c>
      <c r="C9" s="46" t="s">
        <v>232</v>
      </c>
      <c r="D9" s="47" t="s">
        <v>233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วิชญ์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 t="s">
        <v>234</v>
      </c>
      <c r="C10" s="46" t="s">
        <v>213</v>
      </c>
      <c r="D10" s="47" t="s">
        <v>235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ภาคิน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 t="s">
        <v>236</v>
      </c>
      <c r="C11" s="46" t="s">
        <v>218</v>
      </c>
      <c r="D11" s="47" t="s">
        <v>237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กฤติน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 t="s">
        <v>238</v>
      </c>
      <c r="C12" s="46" t="s">
        <v>220</v>
      </c>
      <c r="D12" s="47" t="s">
        <v>239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ณภัทร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 t="s">
        <v>240</v>
      </c>
      <c r="C13" s="46" t="s">
        <v>241</v>
      </c>
      <c r="D13" s="47" t="s">
        <v>242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คณัสนันท์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243</v>
      </c>
      <c r="C14" s="46" t="s">
        <v>212</v>
      </c>
      <c r="D14" s="47" t="s">
        <v>244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กรวิชญ์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245</v>
      </c>
      <c r="C15" s="46" t="s">
        <v>246</v>
      </c>
      <c r="D15" s="47" t="s">
        <v>247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ภาณุวิชญ์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 t="s">
        <v>248</v>
      </c>
      <c r="C16" s="46" t="s">
        <v>249</v>
      </c>
      <c r="D16" s="47" t="s">
        <v>250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จักริน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 t="s">
        <v>251</v>
      </c>
      <c r="C17" s="46" t="s">
        <v>252</v>
      </c>
      <c r="D17" s="47" t="s">
        <v>253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ชินานุภาพ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 t="s">
        <v>254</v>
      </c>
      <c r="C18" s="46" t="s">
        <v>255</v>
      </c>
      <c r="D18" s="47" t="s">
        <v>256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ศตคุณ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 t="s">
        <v>257</v>
      </c>
      <c r="C19" s="46" t="s">
        <v>258</v>
      </c>
      <c r="D19" s="47" t="s">
        <v>259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ยศชนินทร์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 t="s">
        <v>260</v>
      </c>
      <c r="C20" s="46" t="s">
        <v>261</v>
      </c>
      <c r="D20" s="47" t="s">
        <v>214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สรสิช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 t="s">
        <v>262</v>
      </c>
      <c r="C21" s="46" t="s">
        <v>263</v>
      </c>
      <c r="D21" s="47" t="s">
        <v>216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ณัฐวีร์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 t="s">
        <v>264</v>
      </c>
      <c r="C22" s="46" t="s">
        <v>217</v>
      </c>
      <c r="D22" s="47" t="s">
        <v>215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สิรวิชญ์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 t="s">
        <v>265</v>
      </c>
      <c r="C23" s="46" t="s">
        <v>266</v>
      </c>
      <c r="D23" s="47" t="s">
        <v>267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ชนายุส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 t="s">
        <v>268</v>
      </c>
      <c r="C24" s="46" t="s">
        <v>269</v>
      </c>
      <c r="D24" s="47" t="s">
        <v>270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จันทรัสม์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 t="s">
        <v>271</v>
      </c>
      <c r="C25" s="46" t="s">
        <v>272</v>
      </c>
      <c r="D25" s="47" t="s">
        <v>273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นิชธร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 t="s">
        <v>274</v>
      </c>
      <c r="C26" s="46" t="s">
        <v>275</v>
      </c>
      <c r="D26" s="47" t="s">
        <v>276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ปกรณ์เกียรติ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 t="s">
        <v>277</v>
      </c>
      <c r="C27" s="46" t="s">
        <v>278</v>
      </c>
      <c r="D27" s="47" t="s">
        <v>279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พันธุ์ธัช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 t="s">
        <v>280</v>
      </c>
      <c r="C28" s="46" t="s">
        <v>281</v>
      </c>
      <c r="D28" s="47" t="s">
        <v>282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บุณยกร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 t="s">
        <v>283</v>
      </c>
      <c r="C29" s="46" t="s">
        <v>284</v>
      </c>
      <c r="D29" s="47" t="s">
        <v>285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วสุธันย์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 t="s">
        <v>286</v>
      </c>
      <c r="C30" s="46" t="s">
        <v>287</v>
      </c>
      <c r="D30" s="47" t="s">
        <v>288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มาวิน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 t="s">
        <v>289</v>
      </c>
      <c r="C31" s="46" t="s">
        <v>290</v>
      </c>
      <c r="D31" s="47" t="s">
        <v>291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ฑีฑายุ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 t="s">
        <v>292</v>
      </c>
      <c r="C32" s="46" t="s">
        <v>293</v>
      </c>
      <c r="D32" s="47" t="s">
        <v>294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วรภพ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 t="s">
        <v>295</v>
      </c>
      <c r="C33" s="46" t="s">
        <v>296</v>
      </c>
      <c r="D33" s="47" t="s">
        <v>297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พชร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 t="s">
        <v>298</v>
      </c>
      <c r="C34" s="46" t="s">
        <v>299</v>
      </c>
      <c r="D34" s="47" t="s">
        <v>300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คุณาภาส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 t="s">
        <v>301</v>
      </c>
      <c r="C35" s="46" t="s">
        <v>302</v>
      </c>
      <c r="D35" s="47" t="s">
        <v>303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พัฒนทรัพย์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 t="s">
        <v>304</v>
      </c>
      <c r="C36" s="46" t="s">
        <v>305</v>
      </c>
      <c r="D36" s="47" t="s">
        <v>306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พีรดนย์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 t="s">
        <v>307</v>
      </c>
      <c r="C37" s="46" t="s">
        <v>308</v>
      </c>
      <c r="D37" s="47" t="s">
        <v>309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นภพล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 t="s">
        <v>310</v>
      </c>
      <c r="C38" s="46" t="s">
        <v>311</v>
      </c>
      <c r="D38" s="47" t="s">
        <v>312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ธีราวิชญ์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 t="s">
        <v>313</v>
      </c>
      <c r="C39" s="46" t="s">
        <v>314</v>
      </c>
      <c r="D39" s="47" t="s">
        <v>315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วิบูลย์สิริ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 t="s">
        <v>316</v>
      </c>
      <c r="C40" s="46" t="s">
        <v>317</v>
      </c>
      <c r="D40" s="47" t="s">
        <v>318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ณัฎฐนันท์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 t="s">
        <v>319</v>
      </c>
      <c r="C41" s="46" t="s">
        <v>320</v>
      </c>
      <c r="D41" s="47" t="s">
        <v>321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วรพล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 t="s">
        <v>322</v>
      </c>
      <c r="C42" s="46" t="s">
        <v>323</v>
      </c>
      <c r="D42" s="47" t="s">
        <v>324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ภีมพัฒน์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 t="s">
        <v>325</v>
      </c>
      <c r="C43" s="46" t="s">
        <v>326</v>
      </c>
      <c r="D43" s="47" t="s">
        <v>327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ภัทรชนน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 t="s">
        <v>328</v>
      </c>
      <c r="C44" s="46" t="s">
        <v>219</v>
      </c>
      <c r="D44" s="47" t="s">
        <v>329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วชิรวิชญ์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>
        <v>16839</v>
      </c>
      <c r="C45" s="46" t="s">
        <v>330</v>
      </c>
      <c r="D45" s="47" t="s">
        <v>331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ธนา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>
        <v>16842</v>
      </c>
      <c r="C46" s="46" t="s">
        <v>332</v>
      </c>
      <c r="D46" s="47" t="s">
        <v>333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อัครวัฒน์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 t="s">
        <v>334</v>
      </c>
      <c r="C47" s="46" t="s">
        <v>335</v>
      </c>
      <c r="D47" s="47" t="s">
        <v>336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ธนวัฒน์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 t="s">
        <v>337</v>
      </c>
      <c r="C48" s="46" t="s">
        <v>338</v>
      </c>
      <c r="D48" s="47" t="s">
        <v>339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ปพน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 t="s">
        <v>340</v>
      </c>
      <c r="C49" s="46" t="s">
        <v>341</v>
      </c>
      <c r="D49" s="47" t="s">
        <v>342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ศุศศวิษาณ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16871</v>
      </c>
      <c r="C50" s="46" t="s">
        <v>221</v>
      </c>
      <c r="D50" s="47" t="s">
        <v>343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ณัฐภัทร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>
        <v>16877</v>
      </c>
      <c r="C51" s="46" t="s">
        <v>344</v>
      </c>
      <c r="D51" s="47" t="s">
        <v>345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ฐิติวัสส์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>
        <v>16883</v>
      </c>
      <c r="C52" s="46" t="s">
        <v>346</v>
      </c>
      <c r="D52" s="47" t="s">
        <v>347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ภูมิเทพ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>
        <v>16936</v>
      </c>
      <c r="C53" s="46" t="s">
        <v>348</v>
      </c>
      <c r="D53" s="47" t="s">
        <v>349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ศุภพิชญ์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>
        <v>17064</v>
      </c>
      <c r="C54" s="46" t="s">
        <v>350</v>
      </c>
      <c r="D54" s="47" t="s">
        <v>351</v>
      </c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>กรณ์</v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>
        <f t="shared" si="0"/>
        <v>0</v>
      </c>
    </row>
    <row r="55" spans="1:108" ht="15" customHeight="1" x14ac:dyDescent="0.55000000000000004">
      <c r="A55" s="35">
        <v>50</v>
      </c>
      <c r="B55" s="42">
        <v>17089</v>
      </c>
      <c r="C55" s="46" t="s">
        <v>352</v>
      </c>
      <c r="D55" s="47" t="s">
        <v>353</v>
      </c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>พฤษธวัช</v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>
        <f t="shared" si="0"/>
        <v>0</v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92" t="s">
        <v>0</v>
      </c>
      <c r="B3" s="389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92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3"/>
      <c r="B4" s="390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3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4"/>
      <c r="B5" s="391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4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 t="str">
        <f>IF(เวลาเรียน1!B6="","",เวลาเรียน1!B6)</f>
        <v>16621</v>
      </c>
      <c r="C6" s="184" t="str">
        <f>IF(เวลาเรียน1!C6="","",เวลาเรียน1!C6)</f>
        <v>พิริยกร</v>
      </c>
      <c r="D6" s="185" t="str">
        <f>IF(เวลาเรียน1!D6="","",เวลาเรียน1!D6)</f>
        <v>บุญประสิทธิ์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พิริยกร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 t="str">
        <f>IF(เวลาเรียน1!B7="","",เวลาเรียน1!B7)</f>
        <v>16632</v>
      </c>
      <c r="C7" s="187" t="str">
        <f>IF(เวลาเรียน1!C7="","",เวลาเรียน1!C7)</f>
        <v>ณัฐพัชร์</v>
      </c>
      <c r="D7" s="188" t="str">
        <f>IF(เวลาเรียน1!D7="","",เวลาเรียน1!D7)</f>
        <v>ประเสริฐศรี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ณัฐพัชร์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 t="str">
        <f>IF(เวลาเรียน1!B8="","",เวลาเรียน1!B8)</f>
        <v>16642</v>
      </c>
      <c r="C8" s="187" t="str">
        <f>IF(เวลาเรียน1!C8="","",เวลาเรียน1!C8)</f>
        <v>ธัชกร</v>
      </c>
      <c r="D8" s="188" t="str">
        <f>IF(เวลาเรียน1!D8="","",เวลาเรียน1!D8)</f>
        <v>สุดแสวง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ธัชกร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 t="str">
        <f>IF(เวลาเรียน1!B9="","",เวลาเรียน1!B9)</f>
        <v>16645</v>
      </c>
      <c r="C9" s="187" t="str">
        <f>IF(เวลาเรียน1!C9="","",เวลาเรียน1!C9)</f>
        <v>วิชญ์</v>
      </c>
      <c r="D9" s="188" t="str">
        <f>IF(เวลาเรียน1!D9="","",เวลาเรียน1!D9)</f>
        <v>ตั้งธีรจรูญวงศ์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วิชญ์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 t="str">
        <f>IF(เวลาเรียน1!B10="","",เวลาเรียน1!B10)</f>
        <v>16646</v>
      </c>
      <c r="C10" s="187" t="str">
        <f>IF(เวลาเรียน1!C10="","",เวลาเรียน1!C10)</f>
        <v>ภาคิน</v>
      </c>
      <c r="D10" s="188" t="str">
        <f>IF(เวลาเรียน1!D10="","",เวลาเรียน1!D10)</f>
        <v>อึ้งตระกูล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ภาคิน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 t="str">
        <f>IF(เวลาเรียน1!B11="","",เวลาเรียน1!B11)</f>
        <v>16655</v>
      </c>
      <c r="C11" s="187" t="str">
        <f>IF(เวลาเรียน1!C11="","",เวลาเรียน1!C11)</f>
        <v>กฤติน</v>
      </c>
      <c r="D11" s="188" t="str">
        <f>IF(เวลาเรียน1!D11="","",เวลาเรียน1!D11)</f>
        <v>พูนพิพัฒน์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กฤติน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 t="str">
        <f>IF(เวลาเรียน1!B12="","",เวลาเรียน1!B12)</f>
        <v>16657</v>
      </c>
      <c r="C12" s="187" t="str">
        <f>IF(เวลาเรียน1!C12="","",เวลาเรียน1!C12)</f>
        <v>ณภัทร</v>
      </c>
      <c r="D12" s="188" t="str">
        <f>IF(เวลาเรียน1!D12="","",เวลาเรียน1!D12)</f>
        <v>จันทิมา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ณภัทร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 t="str">
        <f>IF(เวลาเรียน1!B13="","",เวลาเรียน1!B13)</f>
        <v>16659</v>
      </c>
      <c r="C13" s="187" t="str">
        <f>IF(เวลาเรียน1!C13="","",เวลาเรียน1!C13)</f>
        <v>คณัสนันท์</v>
      </c>
      <c r="D13" s="188" t="str">
        <f>IF(เวลาเรียน1!D13="","",เวลาเรียน1!D13)</f>
        <v>ฐิติสรวงเกษม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คณัสนันท์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16668</v>
      </c>
      <c r="C14" s="187" t="str">
        <f>IF(เวลาเรียน1!C14="","",เวลาเรียน1!C14)</f>
        <v>กรวิชญ์</v>
      </c>
      <c r="D14" s="188" t="str">
        <f>IF(เวลาเรียน1!D14="","",เวลาเรียน1!D14)</f>
        <v>บุญหยาด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กรวิชญ์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16670</v>
      </c>
      <c r="C15" s="187" t="str">
        <f>IF(เวลาเรียน1!C15="","",เวลาเรียน1!C15)</f>
        <v>ภาณุวิชญ์</v>
      </c>
      <c r="D15" s="188" t="str">
        <f>IF(เวลาเรียน1!D15="","",เวลาเรียน1!D15)</f>
        <v>บิลมาโนช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ภาณุวิชญ์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 t="str">
        <f>IF(เวลาเรียน1!B16="","",เวลาเรียน1!B16)</f>
        <v>16681</v>
      </c>
      <c r="C16" s="187" t="str">
        <f>IF(เวลาเรียน1!C16="","",เวลาเรียน1!C16)</f>
        <v>จักริน</v>
      </c>
      <c r="D16" s="188" t="str">
        <f>IF(เวลาเรียน1!D16="","",เวลาเรียน1!D16)</f>
        <v>มณีวงษ์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จักริน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 t="str">
        <f>IF(เวลาเรียน1!B17="","",เวลาเรียน1!B17)</f>
        <v>16685</v>
      </c>
      <c r="C17" s="187" t="str">
        <f>IF(เวลาเรียน1!C17="","",เวลาเรียน1!C17)</f>
        <v>ชินานุภาพ</v>
      </c>
      <c r="D17" s="188" t="str">
        <f>IF(เวลาเรียน1!D17="","",เวลาเรียน1!D17)</f>
        <v>อิศรภักดี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ชินานุภาพ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 t="str">
        <f>IF(เวลาเรียน1!B18="","",เวลาเรียน1!B18)</f>
        <v>16689</v>
      </c>
      <c r="C18" s="187" t="str">
        <f>IF(เวลาเรียน1!C18="","",เวลาเรียน1!C18)</f>
        <v>ศตคุณ</v>
      </c>
      <c r="D18" s="188" t="str">
        <f>IF(เวลาเรียน1!D18="","",เวลาเรียน1!D18)</f>
        <v>สนามชัย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ศตคุณ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 t="str">
        <f>IF(เวลาเรียน1!B19="","",เวลาเรียน1!B19)</f>
        <v>16693</v>
      </c>
      <c r="C19" s="187" t="str">
        <f>IF(เวลาเรียน1!C19="","",เวลาเรียน1!C19)</f>
        <v>ยศชนินทร์</v>
      </c>
      <c r="D19" s="188" t="str">
        <f>IF(เวลาเรียน1!D19="","",เวลาเรียน1!D19)</f>
        <v>บำรุงวงศ์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ยศชนินทร์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 t="str">
        <f>IF(เวลาเรียน1!B20="","",เวลาเรียน1!B20)</f>
        <v>16695</v>
      </c>
      <c r="C20" s="187" t="str">
        <f>IF(เวลาเรียน1!C20="","",เวลาเรียน1!C20)</f>
        <v>สรสิช</v>
      </c>
      <c r="D20" s="188" t="str">
        <f>IF(เวลาเรียน1!D20="","",เวลาเรียน1!D20)</f>
        <v>เลิศสาธิต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สรสิช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 t="str">
        <f>IF(เวลาเรียน1!B21="","",เวลาเรียน1!B21)</f>
        <v>16702</v>
      </c>
      <c r="C21" s="187" t="str">
        <f>IF(เวลาเรียน1!C21="","",เวลาเรียน1!C21)</f>
        <v>ณัฐวีร์</v>
      </c>
      <c r="D21" s="188" t="str">
        <f>IF(เวลาเรียน1!D21="","",เวลาเรียน1!D21)</f>
        <v>สินสุวรรณ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ณัฐวีร์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 t="str">
        <f>IF(เวลาเรียน1!B22="","",เวลาเรียน1!B22)</f>
        <v>16709</v>
      </c>
      <c r="C22" s="187" t="str">
        <f>IF(เวลาเรียน1!C22="","",เวลาเรียน1!C22)</f>
        <v>สิรวิชญ์</v>
      </c>
      <c r="D22" s="188" t="str">
        <f>IF(เวลาเรียน1!D22="","",เวลาเรียน1!D22)</f>
        <v>คงโรจน์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สิรวิชญ์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 t="str">
        <f>IF(เวลาเรียน1!B23="","",เวลาเรียน1!B23)</f>
        <v>16716</v>
      </c>
      <c r="C23" s="187" t="str">
        <f>IF(เวลาเรียน1!C23="","",เวลาเรียน1!C23)</f>
        <v>ชนายุส</v>
      </c>
      <c r="D23" s="188" t="str">
        <f>IF(เวลาเรียน1!D23="","",เวลาเรียน1!D23)</f>
        <v>จิระธนาโชติ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ชนายุส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 t="str">
        <f>IF(เวลาเรียน1!B24="","",เวลาเรียน1!B24)</f>
        <v>16727</v>
      </c>
      <c r="C24" s="187" t="str">
        <f>IF(เวลาเรียน1!C24="","",เวลาเรียน1!C24)</f>
        <v>จันทรัสม์</v>
      </c>
      <c r="D24" s="188" t="str">
        <f>IF(เวลาเรียน1!D24="","",เวลาเรียน1!D24)</f>
        <v>ชูโต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จันทรัสม์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 t="str">
        <f>IF(เวลาเรียน1!B25="","",เวลาเรียน1!B25)</f>
        <v>16728</v>
      </c>
      <c r="C25" s="187" t="str">
        <f>IF(เวลาเรียน1!C25="","",เวลาเรียน1!C25)</f>
        <v>นิชธร</v>
      </c>
      <c r="D25" s="188" t="str">
        <f>IF(เวลาเรียน1!D25="","",เวลาเรียน1!D25)</f>
        <v>วิระยากรณ์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นิชธร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 t="str">
        <f>IF(เวลาเรียน1!B26="","",เวลาเรียน1!B26)</f>
        <v>16737</v>
      </c>
      <c r="C26" s="187" t="str">
        <f>IF(เวลาเรียน1!C26="","",เวลาเรียน1!C26)</f>
        <v>ปกรณ์เกียรติ</v>
      </c>
      <c r="D26" s="188" t="str">
        <f>IF(เวลาเรียน1!D26="","",เวลาเรียน1!D26)</f>
        <v>เทียนสว่างนภา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ปกรณ์เกียรติ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>16743</v>
      </c>
      <c r="C27" s="187" t="str">
        <f>IF(เวลาเรียน1!C27="","",เวลาเรียน1!C27)</f>
        <v>พันธุ์ธัช</v>
      </c>
      <c r="D27" s="188" t="str">
        <f>IF(เวลาเรียน1!D27="","",เวลาเรียน1!D27)</f>
        <v>พุฒแก้ว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พันธุ์ธัช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>16747</v>
      </c>
      <c r="C28" s="187" t="str">
        <f>IF(เวลาเรียน1!C28="","",เวลาเรียน1!C28)</f>
        <v>บุณยกร</v>
      </c>
      <c r="D28" s="188" t="str">
        <f>IF(เวลาเรียน1!D28="","",เวลาเรียน1!D28)</f>
        <v>บุญมา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บุณยกร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 t="str">
        <f>IF(เวลาเรียน1!B29="","",เวลาเรียน1!B29)</f>
        <v>16759</v>
      </c>
      <c r="C29" s="187" t="str">
        <f>IF(เวลาเรียน1!C29="","",เวลาเรียน1!C29)</f>
        <v>วสุธันย์</v>
      </c>
      <c r="D29" s="188" t="str">
        <f>IF(เวลาเรียน1!D29="","",เวลาเรียน1!D29)</f>
        <v>สุโขชัยยะกิจ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วสุธันย์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>16760</v>
      </c>
      <c r="C30" s="187" t="str">
        <f>IF(เวลาเรียน1!C30="","",เวลาเรียน1!C30)</f>
        <v>มาวิน</v>
      </c>
      <c r="D30" s="188" t="str">
        <f>IF(เวลาเรียน1!D30="","",เวลาเรียน1!D30)</f>
        <v>รัฐภักดี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มาวิน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 t="str">
        <f>IF(เวลาเรียน1!B31="","",เวลาเรียน1!B31)</f>
        <v>16761</v>
      </c>
      <c r="C31" s="187" t="str">
        <f>IF(เวลาเรียน1!C31="","",เวลาเรียน1!C31)</f>
        <v>ฑีฑายุ</v>
      </c>
      <c r="D31" s="188" t="str">
        <f>IF(เวลาเรียน1!D31="","",เวลาเรียน1!D31)</f>
        <v>กัญวรรณะ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ฑีฑายุ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>16766</v>
      </c>
      <c r="C32" s="187" t="str">
        <f>IF(เวลาเรียน1!C32="","",เวลาเรียน1!C32)</f>
        <v>วรภพ</v>
      </c>
      <c r="D32" s="188" t="str">
        <f>IF(เวลาเรียน1!D32="","",เวลาเรียน1!D32)</f>
        <v>ตัณฑิกุล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วรภพ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>16769</v>
      </c>
      <c r="C33" s="187" t="str">
        <f>IF(เวลาเรียน1!C33="","",เวลาเรียน1!C33)</f>
        <v>พชร</v>
      </c>
      <c r="D33" s="188" t="str">
        <f>IF(เวลาเรียน1!D33="","",เวลาเรียน1!D33)</f>
        <v>แสงเขียว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พชร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>16770</v>
      </c>
      <c r="C34" s="187" t="str">
        <f>IF(เวลาเรียน1!C34="","",เวลาเรียน1!C34)</f>
        <v>คุณาภาส</v>
      </c>
      <c r="D34" s="188" t="str">
        <f>IF(เวลาเรียน1!D34="","",เวลาเรียน1!D34)</f>
        <v>เอนกพัฒนกิจ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คุณาภาส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>16776</v>
      </c>
      <c r="C35" s="187" t="str">
        <f>IF(เวลาเรียน1!C35="","",เวลาเรียน1!C35)</f>
        <v>พัฒนทรัพย์</v>
      </c>
      <c r="D35" s="188" t="str">
        <f>IF(เวลาเรียน1!D35="","",เวลาเรียน1!D35)</f>
        <v>เหล่าศรีวิจิตร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พัฒนทรัพย์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>16785</v>
      </c>
      <c r="C36" s="187" t="str">
        <f>IF(เวลาเรียน1!C36="","",เวลาเรียน1!C36)</f>
        <v>พีรดนย์</v>
      </c>
      <c r="D36" s="188" t="str">
        <f>IF(เวลาเรียน1!D36="","",เวลาเรียน1!D36)</f>
        <v>เมธาพิทักษ์วงศ์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พีรดนย์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>16797</v>
      </c>
      <c r="C37" s="187" t="str">
        <f>IF(เวลาเรียน1!C37="","",เวลาเรียน1!C37)</f>
        <v>นภพล</v>
      </c>
      <c r="D37" s="188" t="str">
        <f>IF(เวลาเรียน1!D37="","",เวลาเรียน1!D37)</f>
        <v>ยุทไธสงค์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นภพล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>16798</v>
      </c>
      <c r="C38" s="187" t="str">
        <f>IF(เวลาเรียน1!C38="","",เวลาเรียน1!C38)</f>
        <v>ธีราวิชญ์</v>
      </c>
      <c r="D38" s="188" t="str">
        <f>IF(เวลาเรียน1!D38="","",เวลาเรียน1!D38)</f>
        <v>ยศสิริพัฒน์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ธีราวิชญ์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>16812</v>
      </c>
      <c r="C39" s="187" t="str">
        <f>IF(เวลาเรียน1!C39="","",เวลาเรียน1!C39)</f>
        <v>วิบูลย์สิริ</v>
      </c>
      <c r="D39" s="188" t="str">
        <f>IF(เวลาเรียน1!D39="","",เวลาเรียน1!D39)</f>
        <v>คงพราหมณ์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วิบูลย์สิริ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>16814</v>
      </c>
      <c r="C40" s="187" t="str">
        <f>IF(เวลาเรียน1!C40="","",เวลาเรียน1!C40)</f>
        <v>ณัฎฐนันท์</v>
      </c>
      <c r="D40" s="188" t="str">
        <f>IF(เวลาเรียน1!D40="","",เวลาเรียน1!D40)</f>
        <v>พลพิมพ์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ณัฎฐนันท์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>16818</v>
      </c>
      <c r="C41" s="187" t="str">
        <f>IF(เวลาเรียน1!C41="","",เวลาเรียน1!C41)</f>
        <v>วรพล</v>
      </c>
      <c r="D41" s="188" t="str">
        <f>IF(เวลาเรียน1!D41="","",เวลาเรียน1!D41)</f>
        <v>รัตตดิลก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วรพล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>16827</v>
      </c>
      <c r="C42" s="187" t="str">
        <f>IF(เวลาเรียน1!C42="","",เวลาเรียน1!C42)</f>
        <v>ภีมพัฒน์</v>
      </c>
      <c r="D42" s="188" t="str">
        <f>IF(เวลาเรียน1!D42="","",เวลาเรียน1!D42)</f>
        <v>อรรถกรพิพัฒน์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ภีมพัฒน์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 t="str">
        <f>IF(เวลาเรียน1!B43="","",เวลาเรียน1!B43)</f>
        <v>16831</v>
      </c>
      <c r="C43" s="187" t="str">
        <f>IF(เวลาเรียน1!C43="","",เวลาเรียน1!C43)</f>
        <v>ภัทรชนน</v>
      </c>
      <c r="D43" s="188" t="str">
        <f>IF(เวลาเรียน1!D43="","",เวลาเรียน1!D43)</f>
        <v>มั่นสุทธิ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ภัทรชนน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>16833</v>
      </c>
      <c r="C44" s="187" t="str">
        <f>IF(เวลาเรียน1!C44="","",เวลาเรียน1!C44)</f>
        <v>วชิรวิชญ์</v>
      </c>
      <c r="D44" s="188" t="str">
        <f>IF(เวลาเรียน1!D44="","",เวลาเรียน1!D44)</f>
        <v>ชูศรี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วชิรวิชญ์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>
        <f>IF(เวลาเรียน1!B45="","",เวลาเรียน1!B45)</f>
        <v>16839</v>
      </c>
      <c r="C45" s="187" t="str">
        <f>IF(เวลาเรียน1!C45="","",เวลาเรียน1!C45)</f>
        <v>ธนา</v>
      </c>
      <c r="D45" s="188" t="str">
        <f>IF(เวลาเรียน1!D45="","",เวลาเรียน1!D45)</f>
        <v>เมธาศุภสรรค์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ธนา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>
        <f>IF(เวลาเรียน1!B46="","",เวลาเรียน1!B46)</f>
        <v>16842</v>
      </c>
      <c r="C46" s="187" t="str">
        <f>IF(เวลาเรียน1!C46="","",เวลาเรียน1!C46)</f>
        <v>อัครวัฒน์</v>
      </c>
      <c r="D46" s="188" t="str">
        <f>IF(เวลาเรียน1!D46="","",เวลาเรียน1!D46)</f>
        <v>เมืองน้อย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อัครวัฒน์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 t="str">
        <f>IF(เวลาเรียน1!B47="","",เวลาเรียน1!B47)</f>
        <v>16845</v>
      </c>
      <c r="C47" s="187" t="str">
        <f>IF(เวลาเรียน1!C47="","",เวลาเรียน1!C47)</f>
        <v>ธนวัฒน์</v>
      </c>
      <c r="D47" s="188" t="str">
        <f>IF(เวลาเรียน1!D47="","",เวลาเรียน1!D47)</f>
        <v>ชื่นตะโก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ธนวัฒน์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 t="str">
        <f>IF(เวลาเรียน1!B48="","",เวลาเรียน1!B48)</f>
        <v>16846</v>
      </c>
      <c r="C48" s="187" t="str">
        <f>IF(เวลาเรียน1!C48="","",เวลาเรียน1!C48)</f>
        <v>ปพน</v>
      </c>
      <c r="D48" s="188" t="str">
        <f>IF(เวลาเรียน1!D48="","",เวลาเรียน1!D48)</f>
        <v>พุทธสถิตย์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ปพน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 t="str">
        <f>IF(เวลาเรียน1!B49="","",เวลาเรียน1!B49)</f>
        <v>16853</v>
      </c>
      <c r="C49" s="187" t="str">
        <f>IF(เวลาเรียน1!C49="","",เวลาเรียน1!C49)</f>
        <v>ศุศศวิษาณ</v>
      </c>
      <c r="D49" s="188" t="str">
        <f>IF(เวลาเรียน1!D49="","",เวลาเรียน1!D49)</f>
        <v>ฉัตรพัชรพัฒน์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ศุศศวิษาณ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16871</v>
      </c>
      <c r="C50" s="187" t="str">
        <f>IF(เวลาเรียน1!C50="","",เวลาเรียน1!C50)</f>
        <v>ณัฐภัทร</v>
      </c>
      <c r="D50" s="188" t="str">
        <f>IF(เวลาเรียน1!D50="","",เวลาเรียน1!D50)</f>
        <v>สุขสุวรรณ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ณัฐภัทร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>
        <f>IF(เวลาเรียน1!B51="","",เวลาเรียน1!B51)</f>
        <v>16877</v>
      </c>
      <c r="C51" s="187" t="str">
        <f>IF(เวลาเรียน1!C51="","",เวลาเรียน1!C51)</f>
        <v>ฐิติวัสส์</v>
      </c>
      <c r="D51" s="188" t="str">
        <f>IF(เวลาเรียน1!D51="","",เวลาเรียน1!D51)</f>
        <v>ชัยพัชรานนท์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ฐิติวัสส์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>
        <f>IF(เวลาเรียน1!B52="","",เวลาเรียน1!B52)</f>
        <v>16883</v>
      </c>
      <c r="C52" s="187" t="str">
        <f>IF(เวลาเรียน1!C52="","",เวลาเรียน1!C52)</f>
        <v>ภูมิเทพ</v>
      </c>
      <c r="D52" s="188" t="str">
        <f>IF(เวลาเรียน1!D52="","",เวลาเรียน1!D52)</f>
        <v>รัตนพันธากุล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ภูมิเทพ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>
        <f>IF(เวลาเรียน1!B53="","",เวลาเรียน1!B53)</f>
        <v>16936</v>
      </c>
      <c r="C53" s="187" t="str">
        <f>IF(เวลาเรียน1!C53="","",เวลาเรียน1!C53)</f>
        <v>ศุภพิชญ์</v>
      </c>
      <c r="D53" s="188" t="str">
        <f>IF(เวลาเรียน1!D53="","",เวลาเรียน1!D53)</f>
        <v>เทศทอง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ศุภพิชญ์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>
        <f>IF(เวลาเรียน1!B54="","",เวลาเรียน1!B54)</f>
        <v>17064</v>
      </c>
      <c r="C54" s="187" t="str">
        <f>IF(เวลาเรียน1!C54="","",เวลาเรียน1!C54)</f>
        <v>กรณ์</v>
      </c>
      <c r="D54" s="188" t="str">
        <f>IF(เวลาเรียน1!D54="","",เวลาเรียน1!D54)</f>
        <v>ชาญวิภาส</v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>กรณ์</v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>
        <f t="shared" si="0"/>
        <v>0</v>
      </c>
    </row>
    <row r="55" spans="1:108" ht="15" customHeight="1" x14ac:dyDescent="0.55000000000000004">
      <c r="A55" s="193">
        <v>50</v>
      </c>
      <c r="B55" s="186">
        <f>IF(เวลาเรียน1!B55="","",เวลาเรียน1!B55)</f>
        <v>17089</v>
      </c>
      <c r="C55" s="187" t="str">
        <f>IF(เวลาเรียน1!C55="","",เวลาเรียน1!C55)</f>
        <v>พฤษธวัช</v>
      </c>
      <c r="D55" s="188" t="str">
        <f>IF(เวลาเรียน1!D55="","",เวลาเรียน1!D55)</f>
        <v>เตียวกิมเฮง</v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>พฤษธวัช</v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>
        <f t="shared" si="0"/>
        <v>0</v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CJ3:CN3"/>
    <mergeCell ref="CO3:CS3"/>
    <mergeCell ref="CJ2:CN2"/>
    <mergeCell ref="CO2:CS2"/>
    <mergeCell ref="CE2:CI2"/>
    <mergeCell ref="J2:N2"/>
    <mergeCell ref="O2:S2"/>
    <mergeCell ref="T2:X2"/>
    <mergeCell ref="Y2:AC2"/>
    <mergeCell ref="AD2:AH2"/>
    <mergeCell ref="BP3:BT3"/>
    <mergeCell ref="BU3:BY3"/>
    <mergeCell ref="CE3:CI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02" t="s">
        <v>11</v>
      </c>
      <c r="C2" s="403"/>
      <c r="D2" s="88">
        <f>IF(ปกหน้า!M4="","",ปกหน้า!M4)</f>
        <v>2560</v>
      </c>
      <c r="E2" s="89"/>
      <c r="F2" s="138"/>
      <c r="G2" s="402" t="s">
        <v>52</v>
      </c>
      <c r="H2" s="403"/>
      <c r="I2" s="403"/>
      <c r="J2" s="403"/>
      <c r="K2" s="143"/>
      <c r="L2" s="402" t="s">
        <v>53</v>
      </c>
      <c r="M2" s="403"/>
      <c r="N2" s="403"/>
      <c r="O2" s="403"/>
      <c r="P2" s="144"/>
      <c r="Q2" s="413" t="s">
        <v>3</v>
      </c>
      <c r="R2" s="414"/>
      <c r="S2" s="415"/>
    </row>
    <row r="3" spans="1:29" ht="18.75" customHeight="1" thickBot="1" x14ac:dyDescent="0.55000000000000004">
      <c r="A3" s="141"/>
      <c r="B3" s="91"/>
      <c r="C3" s="91"/>
      <c r="D3" s="404" t="s">
        <v>1</v>
      </c>
      <c r="E3" s="405"/>
      <c r="F3" s="145"/>
      <c r="G3" s="395" t="s">
        <v>117</v>
      </c>
      <c r="H3" s="395" t="s">
        <v>99</v>
      </c>
      <c r="I3" s="395" t="s">
        <v>139</v>
      </c>
      <c r="J3" s="410" t="s">
        <v>181</v>
      </c>
      <c r="K3" s="315"/>
      <c r="L3" s="395" t="s">
        <v>117</v>
      </c>
      <c r="M3" s="395" t="s">
        <v>99</v>
      </c>
      <c r="N3" s="395" t="s">
        <v>139</v>
      </c>
      <c r="O3" s="395" t="s">
        <v>181</v>
      </c>
      <c r="P3" s="144"/>
      <c r="Q3" s="416" t="s">
        <v>4</v>
      </c>
      <c r="R3" s="417"/>
      <c r="S3" s="418"/>
    </row>
    <row r="4" spans="1:29" ht="39.75" customHeight="1" x14ac:dyDescent="0.5">
      <c r="A4" s="141"/>
      <c r="B4" s="90" t="s">
        <v>0</v>
      </c>
      <c r="C4" s="92" t="s">
        <v>2</v>
      </c>
      <c r="D4" s="406"/>
      <c r="E4" s="407"/>
      <c r="F4" s="146"/>
      <c r="G4" s="396"/>
      <c r="H4" s="396" t="s">
        <v>99</v>
      </c>
      <c r="I4" s="397"/>
      <c r="J4" s="411"/>
      <c r="K4" s="315"/>
      <c r="L4" s="396"/>
      <c r="M4" s="396" t="s">
        <v>99</v>
      </c>
      <c r="N4" s="397"/>
      <c r="O4" s="396"/>
      <c r="P4" s="144"/>
      <c r="Q4" s="402" t="s">
        <v>56</v>
      </c>
      <c r="R4" s="403"/>
      <c r="S4" s="419"/>
      <c r="U4" s="420" t="s">
        <v>166</v>
      </c>
      <c r="V4" s="421"/>
      <c r="W4" s="422"/>
      <c r="X4" s="420" t="s">
        <v>168</v>
      </c>
      <c r="Y4" s="421"/>
      <c r="Z4" s="423"/>
      <c r="AA4" s="424" t="s">
        <v>139</v>
      </c>
      <c r="AB4" s="421"/>
      <c r="AC4" s="423"/>
    </row>
    <row r="5" spans="1:29" ht="14.25" customHeight="1" x14ac:dyDescent="0.5">
      <c r="A5" s="141"/>
      <c r="B5" s="93"/>
      <c r="C5" s="93"/>
      <c r="D5" s="408"/>
      <c r="E5" s="409"/>
      <c r="F5" s="146"/>
      <c r="G5" s="221">
        <v>3</v>
      </c>
      <c r="H5" s="221">
        <v>3</v>
      </c>
      <c r="I5" s="221">
        <v>3</v>
      </c>
      <c r="J5" s="412"/>
      <c r="K5" s="315"/>
      <c r="L5" s="221">
        <v>3</v>
      </c>
      <c r="M5" s="221">
        <v>3</v>
      </c>
      <c r="N5" s="221">
        <v>3</v>
      </c>
      <c r="O5" s="397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 t="str">
        <f>IF(เวลาเรียน1!B6="","",เวลาเรียน1!B6)</f>
        <v>16621</v>
      </c>
      <c r="D6" s="238" t="str">
        <f>IF(เวลาเรียน1!C6="","",เวลาเรียน1!C6)</f>
        <v>พิริยกร</v>
      </c>
      <c r="E6" s="239" t="str">
        <f>IF(เวลาเรียน1!D6="","",เวลาเรียน1!D6)</f>
        <v>บุญประสิทธิ์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 t="str">
        <f>IF(เวลาเรียน1!B7="","",เวลาเรียน1!B7)</f>
        <v>16632</v>
      </c>
      <c r="D7" s="240" t="str">
        <f>IF(เวลาเรียน1!C7="","",เวลาเรียน1!C7)</f>
        <v>ณัฐพัชร์</v>
      </c>
      <c r="E7" s="241" t="str">
        <f>IF(เวลาเรียน1!D7="","",เวลาเรียน1!D7)</f>
        <v>ประเสริฐศรี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 t="str">
        <f>IF(เวลาเรียน1!B8="","",เวลาเรียน1!B8)</f>
        <v>16642</v>
      </c>
      <c r="D8" s="240" t="str">
        <f>IF(เวลาเรียน1!C8="","",เวลาเรียน1!C8)</f>
        <v>ธัชกร</v>
      </c>
      <c r="E8" s="241" t="str">
        <f>IF(เวลาเรียน1!D8="","",เวลาเรียน1!D8)</f>
        <v>สุดแสวง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 t="str">
        <f>IF(เวลาเรียน1!B9="","",เวลาเรียน1!B9)</f>
        <v>16645</v>
      </c>
      <c r="D9" s="240" t="str">
        <f>IF(เวลาเรียน1!C9="","",เวลาเรียน1!C9)</f>
        <v>วิชญ์</v>
      </c>
      <c r="E9" s="241" t="str">
        <f>IF(เวลาเรียน1!D9="","",เวลาเรียน1!D9)</f>
        <v>ตั้งธีรจรูญวงศ์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 t="str">
        <f>IF(เวลาเรียน1!B10="","",เวลาเรียน1!B10)</f>
        <v>16646</v>
      </c>
      <c r="D10" s="240" t="str">
        <f>IF(เวลาเรียน1!C10="","",เวลาเรียน1!C10)</f>
        <v>ภาคิน</v>
      </c>
      <c r="E10" s="241" t="str">
        <f>IF(เวลาเรียน1!D10="","",เวลาเรียน1!D10)</f>
        <v>อึ้งตระกูล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 t="str">
        <f>IF(เวลาเรียน1!B11="","",เวลาเรียน1!B11)</f>
        <v>16655</v>
      </c>
      <c r="D11" s="240" t="str">
        <f>IF(เวลาเรียน1!C11="","",เวลาเรียน1!C11)</f>
        <v>กฤติน</v>
      </c>
      <c r="E11" s="241" t="str">
        <f>IF(เวลาเรียน1!D11="","",เวลาเรียน1!D11)</f>
        <v>พูนพิพัฒน์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 t="str">
        <f>IF(เวลาเรียน1!B12="","",เวลาเรียน1!B12)</f>
        <v>16657</v>
      </c>
      <c r="D12" s="240" t="str">
        <f>IF(เวลาเรียน1!C12="","",เวลาเรียน1!C12)</f>
        <v>ณภัทร</v>
      </c>
      <c r="E12" s="241" t="str">
        <f>IF(เวลาเรียน1!D12="","",เวลาเรียน1!D12)</f>
        <v>จันทิมา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 t="str">
        <f>IF(เวลาเรียน1!B13="","",เวลาเรียน1!B13)</f>
        <v>16659</v>
      </c>
      <c r="D13" s="240" t="str">
        <f>IF(เวลาเรียน1!C13="","",เวลาเรียน1!C13)</f>
        <v>คณัสนันท์</v>
      </c>
      <c r="E13" s="241" t="str">
        <f>IF(เวลาเรียน1!D13="","",เวลาเรียน1!D13)</f>
        <v>ฐิติสรวงเกษม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16668</v>
      </c>
      <c r="D14" s="240" t="str">
        <f>IF(เวลาเรียน1!C14="","",เวลาเรียน1!C14)</f>
        <v>กรวิชญ์</v>
      </c>
      <c r="E14" s="241" t="str">
        <f>IF(เวลาเรียน1!D14="","",เวลาเรียน1!D14)</f>
        <v>บุญหยาด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16670</v>
      </c>
      <c r="D15" s="240" t="str">
        <f>IF(เวลาเรียน1!C15="","",เวลาเรียน1!C15)</f>
        <v>ภาณุวิชญ์</v>
      </c>
      <c r="E15" s="241" t="str">
        <f>IF(เวลาเรียน1!D15="","",เวลาเรียน1!D15)</f>
        <v>บิลมาโนช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 t="str">
        <f>IF(เวลาเรียน1!B16="","",เวลาเรียน1!B16)</f>
        <v>16681</v>
      </c>
      <c r="D16" s="240" t="str">
        <f>IF(เวลาเรียน1!C16="","",เวลาเรียน1!C16)</f>
        <v>จักริน</v>
      </c>
      <c r="E16" s="241" t="str">
        <f>IF(เวลาเรียน1!D16="","",เวลาเรียน1!D16)</f>
        <v>มณีวงษ์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 t="str">
        <f>IF(เวลาเรียน1!B17="","",เวลาเรียน1!B17)</f>
        <v>16685</v>
      </c>
      <c r="D17" s="240" t="str">
        <f>IF(เวลาเรียน1!C17="","",เวลาเรียน1!C17)</f>
        <v>ชินานุภาพ</v>
      </c>
      <c r="E17" s="241" t="str">
        <f>IF(เวลาเรียน1!D17="","",เวลาเรียน1!D17)</f>
        <v>อิศรภักดี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 t="str">
        <f>IF(เวลาเรียน1!B18="","",เวลาเรียน1!B18)</f>
        <v>16689</v>
      </c>
      <c r="D18" s="240" t="str">
        <f>IF(เวลาเรียน1!C18="","",เวลาเรียน1!C18)</f>
        <v>ศตคุณ</v>
      </c>
      <c r="E18" s="241" t="str">
        <f>IF(เวลาเรียน1!D18="","",เวลาเรียน1!D18)</f>
        <v>สนามชัย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 t="str">
        <f>IF(เวลาเรียน1!B19="","",เวลาเรียน1!B19)</f>
        <v>16693</v>
      </c>
      <c r="D19" s="240" t="str">
        <f>IF(เวลาเรียน1!C19="","",เวลาเรียน1!C19)</f>
        <v>ยศชนินทร์</v>
      </c>
      <c r="E19" s="241" t="str">
        <f>IF(เวลาเรียน1!D19="","",เวลาเรียน1!D19)</f>
        <v>บำรุงวงศ์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 t="str">
        <f>IF(เวลาเรียน1!B20="","",เวลาเรียน1!B20)</f>
        <v>16695</v>
      </c>
      <c r="D20" s="240" t="str">
        <f>IF(เวลาเรียน1!C20="","",เวลาเรียน1!C20)</f>
        <v>สรสิช</v>
      </c>
      <c r="E20" s="241" t="str">
        <f>IF(เวลาเรียน1!D20="","",เวลาเรียน1!D20)</f>
        <v>เลิศสาธิต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 t="str">
        <f>IF(เวลาเรียน1!B21="","",เวลาเรียน1!B21)</f>
        <v>16702</v>
      </c>
      <c r="D21" s="240" t="str">
        <f>IF(เวลาเรียน1!C21="","",เวลาเรียน1!C21)</f>
        <v>ณัฐวีร์</v>
      </c>
      <c r="E21" s="241" t="str">
        <f>IF(เวลาเรียน1!D21="","",เวลาเรียน1!D21)</f>
        <v>สินสุวรรณ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 t="str">
        <f>IF(เวลาเรียน1!B22="","",เวลาเรียน1!B22)</f>
        <v>16709</v>
      </c>
      <c r="D22" s="240" t="str">
        <f>IF(เวลาเรียน1!C22="","",เวลาเรียน1!C22)</f>
        <v>สิรวิชญ์</v>
      </c>
      <c r="E22" s="241" t="str">
        <f>IF(เวลาเรียน1!D22="","",เวลาเรียน1!D22)</f>
        <v>คงโรจน์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 t="str">
        <f>IF(เวลาเรียน1!B23="","",เวลาเรียน1!B23)</f>
        <v>16716</v>
      </c>
      <c r="D23" s="240" t="str">
        <f>IF(เวลาเรียน1!C23="","",เวลาเรียน1!C23)</f>
        <v>ชนายุส</v>
      </c>
      <c r="E23" s="241" t="str">
        <f>IF(เวลาเรียน1!D23="","",เวลาเรียน1!D23)</f>
        <v>จิระธนาโชติ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 t="str">
        <f>IF(เวลาเรียน1!B24="","",เวลาเรียน1!B24)</f>
        <v>16727</v>
      </c>
      <c r="D24" s="240" t="str">
        <f>IF(เวลาเรียน1!C24="","",เวลาเรียน1!C24)</f>
        <v>จันทรัสม์</v>
      </c>
      <c r="E24" s="241" t="str">
        <f>IF(เวลาเรียน1!D24="","",เวลาเรียน1!D24)</f>
        <v>ชูโต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 t="str">
        <f>IF(เวลาเรียน1!B25="","",เวลาเรียน1!B25)</f>
        <v>16728</v>
      </c>
      <c r="D25" s="240" t="str">
        <f>IF(เวลาเรียน1!C25="","",เวลาเรียน1!C25)</f>
        <v>นิชธร</v>
      </c>
      <c r="E25" s="241" t="str">
        <f>IF(เวลาเรียน1!D25="","",เวลาเรียน1!D25)</f>
        <v>วิระยากรณ์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 t="str">
        <f>IF(เวลาเรียน1!B26="","",เวลาเรียน1!B26)</f>
        <v>16737</v>
      </c>
      <c r="D26" s="240" t="str">
        <f>IF(เวลาเรียน1!C26="","",เวลาเรียน1!C26)</f>
        <v>ปกรณ์เกียรติ</v>
      </c>
      <c r="E26" s="241" t="str">
        <f>IF(เวลาเรียน1!D26="","",เวลาเรียน1!D26)</f>
        <v>เทียนสว่างนภา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>16743</v>
      </c>
      <c r="D27" s="240" t="str">
        <f>IF(เวลาเรียน1!C27="","",เวลาเรียน1!C27)</f>
        <v>พันธุ์ธัช</v>
      </c>
      <c r="E27" s="241" t="str">
        <f>IF(เวลาเรียน1!D27="","",เวลาเรียน1!D27)</f>
        <v>พุฒแก้ว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>16747</v>
      </c>
      <c r="D28" s="240" t="str">
        <f>IF(เวลาเรียน1!C28="","",เวลาเรียน1!C28)</f>
        <v>บุณยกร</v>
      </c>
      <c r="E28" s="241" t="str">
        <f>IF(เวลาเรียน1!D28="","",เวลาเรียน1!D28)</f>
        <v>บุญมา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 t="str">
        <f>IF(เวลาเรียน1!B29="","",เวลาเรียน1!B29)</f>
        <v>16759</v>
      </c>
      <c r="D29" s="240" t="str">
        <f>IF(เวลาเรียน1!C29="","",เวลาเรียน1!C29)</f>
        <v>วสุธันย์</v>
      </c>
      <c r="E29" s="241" t="str">
        <f>IF(เวลาเรียน1!D29="","",เวลาเรียน1!D29)</f>
        <v>สุโขชัยยะกิจ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>16760</v>
      </c>
      <c r="D30" s="240" t="str">
        <f>IF(เวลาเรียน1!C30="","",เวลาเรียน1!C30)</f>
        <v>มาวิน</v>
      </c>
      <c r="E30" s="241" t="str">
        <f>IF(เวลาเรียน1!D30="","",เวลาเรียน1!D30)</f>
        <v>รัฐภักดี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 t="str">
        <f>IF(เวลาเรียน1!B31="","",เวลาเรียน1!B31)</f>
        <v>16761</v>
      </c>
      <c r="D31" s="240" t="str">
        <f>IF(เวลาเรียน1!C31="","",เวลาเรียน1!C31)</f>
        <v>ฑีฑายุ</v>
      </c>
      <c r="E31" s="241" t="str">
        <f>IF(เวลาเรียน1!D31="","",เวลาเรียน1!D31)</f>
        <v>กัญวรรณะ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>16766</v>
      </c>
      <c r="D32" s="240" t="str">
        <f>IF(เวลาเรียน1!C32="","",เวลาเรียน1!C32)</f>
        <v>วรภพ</v>
      </c>
      <c r="E32" s="241" t="str">
        <f>IF(เวลาเรียน1!D32="","",เวลาเรียน1!D32)</f>
        <v>ตัณฑิกุล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>16769</v>
      </c>
      <c r="D33" s="240" t="str">
        <f>IF(เวลาเรียน1!C33="","",เวลาเรียน1!C33)</f>
        <v>พชร</v>
      </c>
      <c r="E33" s="241" t="str">
        <f>IF(เวลาเรียน1!D33="","",เวลาเรียน1!D33)</f>
        <v>แสงเขียว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>16770</v>
      </c>
      <c r="D34" s="240" t="str">
        <f>IF(เวลาเรียน1!C34="","",เวลาเรียน1!C34)</f>
        <v>คุณาภาส</v>
      </c>
      <c r="E34" s="241" t="str">
        <f>IF(เวลาเรียน1!D34="","",เวลาเรียน1!D34)</f>
        <v>เอนกพัฒนกิจ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>16776</v>
      </c>
      <c r="D35" s="240" t="str">
        <f>IF(เวลาเรียน1!C35="","",เวลาเรียน1!C35)</f>
        <v>พัฒนทรัพย์</v>
      </c>
      <c r="E35" s="241" t="str">
        <f>IF(เวลาเรียน1!D35="","",เวลาเรียน1!D35)</f>
        <v>เหล่าศรีวิจิตร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>16785</v>
      </c>
      <c r="D36" s="240" t="str">
        <f>IF(เวลาเรียน1!C36="","",เวลาเรียน1!C36)</f>
        <v>พีรดนย์</v>
      </c>
      <c r="E36" s="241" t="str">
        <f>IF(เวลาเรียน1!D36="","",เวลาเรียน1!D36)</f>
        <v>เมธาพิทักษ์วงศ์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>16797</v>
      </c>
      <c r="D37" s="240" t="str">
        <f>IF(เวลาเรียน1!C37="","",เวลาเรียน1!C37)</f>
        <v>นภพล</v>
      </c>
      <c r="E37" s="241" t="str">
        <f>IF(เวลาเรียน1!D37="","",เวลาเรียน1!D37)</f>
        <v>ยุทไธสงค์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>16798</v>
      </c>
      <c r="D38" s="240" t="str">
        <f>IF(เวลาเรียน1!C38="","",เวลาเรียน1!C38)</f>
        <v>ธีราวิชญ์</v>
      </c>
      <c r="E38" s="241" t="str">
        <f>IF(เวลาเรียน1!D38="","",เวลาเรียน1!D38)</f>
        <v>ยศสิริพัฒน์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>16812</v>
      </c>
      <c r="D39" s="240" t="str">
        <f>IF(เวลาเรียน1!C39="","",เวลาเรียน1!C39)</f>
        <v>วิบูลย์สิริ</v>
      </c>
      <c r="E39" s="241" t="str">
        <f>IF(เวลาเรียน1!D39="","",เวลาเรียน1!D39)</f>
        <v>คงพราหมณ์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>16814</v>
      </c>
      <c r="D40" s="240" t="str">
        <f>IF(เวลาเรียน1!C40="","",เวลาเรียน1!C40)</f>
        <v>ณัฎฐนันท์</v>
      </c>
      <c r="E40" s="241" t="str">
        <f>IF(เวลาเรียน1!D40="","",เวลาเรียน1!D40)</f>
        <v>พลพิมพ์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>16818</v>
      </c>
      <c r="D41" s="240" t="str">
        <f>IF(เวลาเรียน1!C41="","",เวลาเรียน1!C41)</f>
        <v>วรพล</v>
      </c>
      <c r="E41" s="241" t="str">
        <f>IF(เวลาเรียน1!D41="","",เวลาเรียน1!D41)</f>
        <v>รัตตดิลก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>16827</v>
      </c>
      <c r="D42" s="240" t="str">
        <f>IF(เวลาเรียน1!C42="","",เวลาเรียน1!C42)</f>
        <v>ภีมพัฒน์</v>
      </c>
      <c r="E42" s="241" t="str">
        <f>IF(เวลาเรียน1!D42="","",เวลาเรียน1!D42)</f>
        <v>อรรถกรพิพัฒน์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 t="str">
        <f>IF(เวลาเรียน1!B43="","",เวลาเรียน1!B43)</f>
        <v>16831</v>
      </c>
      <c r="D43" s="240" t="str">
        <f>IF(เวลาเรียน1!C43="","",เวลาเรียน1!C43)</f>
        <v>ภัทรชนน</v>
      </c>
      <c r="E43" s="241" t="str">
        <f>IF(เวลาเรียน1!D43="","",เวลาเรียน1!D43)</f>
        <v>มั่นสุทธิ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>16833</v>
      </c>
      <c r="D44" s="240" t="str">
        <f>IF(เวลาเรียน1!C44="","",เวลาเรียน1!C44)</f>
        <v>วชิรวิชญ์</v>
      </c>
      <c r="E44" s="241" t="str">
        <f>IF(เวลาเรียน1!D44="","",เวลาเรียน1!D44)</f>
        <v>ชูศรี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>
        <f>IF(เวลาเรียน1!B45="","",เวลาเรียน1!B45)</f>
        <v>16839</v>
      </c>
      <c r="D45" s="240" t="str">
        <f>IF(เวลาเรียน1!C45="","",เวลาเรียน1!C45)</f>
        <v>ธนา</v>
      </c>
      <c r="E45" s="241" t="str">
        <f>IF(เวลาเรียน1!D45="","",เวลาเรียน1!D45)</f>
        <v>เมธาศุภสรรค์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>
        <f>IF(เวลาเรียน1!B46="","",เวลาเรียน1!B46)</f>
        <v>16842</v>
      </c>
      <c r="D46" s="240" t="str">
        <f>IF(เวลาเรียน1!C46="","",เวลาเรียน1!C46)</f>
        <v>อัครวัฒน์</v>
      </c>
      <c r="E46" s="241" t="str">
        <f>IF(เวลาเรียน1!D46="","",เวลาเรียน1!D46)</f>
        <v>เมืองน้อย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 t="str">
        <f>IF(เวลาเรียน1!B47="","",เวลาเรียน1!B47)</f>
        <v>16845</v>
      </c>
      <c r="D47" s="240" t="str">
        <f>IF(เวลาเรียน1!C47="","",เวลาเรียน1!C47)</f>
        <v>ธนวัฒน์</v>
      </c>
      <c r="E47" s="241" t="str">
        <f>IF(เวลาเรียน1!D47="","",เวลาเรียน1!D47)</f>
        <v>ชื่นตะโก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 t="str">
        <f>IF(เวลาเรียน1!B48="","",เวลาเรียน1!B48)</f>
        <v>16846</v>
      </c>
      <c r="D48" s="240" t="str">
        <f>IF(เวลาเรียน1!C48="","",เวลาเรียน1!C48)</f>
        <v>ปพน</v>
      </c>
      <c r="E48" s="241" t="str">
        <f>IF(เวลาเรียน1!D48="","",เวลาเรียน1!D48)</f>
        <v>พุทธสถิตย์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 t="str">
        <f>IF(เวลาเรียน1!B49="","",เวลาเรียน1!B49)</f>
        <v>16853</v>
      </c>
      <c r="D49" s="240" t="str">
        <f>IF(เวลาเรียน1!C49="","",เวลาเรียน1!C49)</f>
        <v>ศุศศวิษาณ</v>
      </c>
      <c r="E49" s="241" t="str">
        <f>IF(เวลาเรียน1!D49="","",เวลาเรียน1!D49)</f>
        <v>ฉัตรพัชรพัฒน์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16871</v>
      </c>
      <c r="D50" s="240" t="str">
        <f>IF(เวลาเรียน1!C50="","",เวลาเรียน1!C50)</f>
        <v>ณัฐภัทร</v>
      </c>
      <c r="E50" s="241" t="str">
        <f>IF(เวลาเรียน1!D50="","",เวลาเรียน1!D50)</f>
        <v>สุขสุวรรณ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>
        <f>IF(เวลาเรียน1!B51="","",เวลาเรียน1!B51)</f>
        <v>16877</v>
      </c>
      <c r="D51" s="240" t="str">
        <f>IF(เวลาเรียน1!C51="","",เวลาเรียน1!C51)</f>
        <v>ฐิติวัสส์</v>
      </c>
      <c r="E51" s="241" t="str">
        <f>IF(เวลาเรียน1!D51="","",เวลาเรียน1!D51)</f>
        <v>ชัยพัชรานนท์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>
        <f>IF(เวลาเรียน1!B52="","",เวลาเรียน1!B52)</f>
        <v>16883</v>
      </c>
      <c r="D52" s="240" t="str">
        <f>IF(เวลาเรียน1!C52="","",เวลาเรียน1!C52)</f>
        <v>ภูมิเทพ</v>
      </c>
      <c r="E52" s="241" t="str">
        <f>IF(เวลาเรียน1!D52="","",เวลาเรียน1!D52)</f>
        <v>รัตนพันธากุล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>
        <f>IF(เวลาเรียน1!B53="","",เวลาเรียน1!B53)</f>
        <v>16936</v>
      </c>
      <c r="D53" s="240" t="str">
        <f>IF(เวลาเรียน1!C53="","",เวลาเรียน1!C53)</f>
        <v>ศุภพิชญ์</v>
      </c>
      <c r="E53" s="241" t="str">
        <f>IF(เวลาเรียน1!D53="","",เวลาเรียน1!D53)</f>
        <v>เทศทอง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>
        <f>IF(เวลาเรียน1!B54="","",เวลาเรียน1!B54)</f>
        <v>17064</v>
      </c>
      <c r="D54" s="240" t="str">
        <f>IF(เวลาเรียน1!C54="","",เวลาเรียน1!C54)</f>
        <v>กรณ์</v>
      </c>
      <c r="E54" s="241" t="str">
        <f>IF(เวลาเรียน1!D54="","",เวลาเรียน1!D54)</f>
        <v>ชาญวิภาส</v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>
        <f>IF(เวลาเรียน1!B55="","",เวลาเรียน1!B55)</f>
        <v>17089</v>
      </c>
      <c r="D55" s="240" t="str">
        <f>IF(เวลาเรียน1!C55="","",เวลาเรียน1!C55)</f>
        <v>พฤษธวัช</v>
      </c>
      <c r="E55" s="241" t="str">
        <f>IF(เวลาเรียน1!D55="","",เวลาเรียน1!D55)</f>
        <v>เตียวกิมเฮง</v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5" t="s">
        <v>33</v>
      </c>
      <c r="V66" s="426"/>
      <c r="W66" s="342">
        <f>COUNTIF($W$6:$W$65,"ดีเยี่ยม")</f>
        <v>0</v>
      </c>
      <c r="X66" s="425" t="s">
        <v>33</v>
      </c>
      <c r="Y66" s="426"/>
      <c r="Z66" s="343">
        <f>COUNTIF($Z$6:$Z$65,"ดีเยี่ยม")</f>
        <v>0</v>
      </c>
      <c r="AA66" s="428" t="s">
        <v>33</v>
      </c>
      <c r="AB66" s="426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7" t="s">
        <v>35</v>
      </c>
      <c r="V67" s="399"/>
      <c r="W67" s="345">
        <f>COUNTIF($W$6:$W$65,"ดี")</f>
        <v>0</v>
      </c>
      <c r="X67" s="427" t="s">
        <v>35</v>
      </c>
      <c r="Y67" s="399"/>
      <c r="Z67" s="346">
        <f>COUNTIF($Z$6:$Z$65,"ดี")</f>
        <v>0</v>
      </c>
      <c r="AA67" s="398" t="s">
        <v>35</v>
      </c>
      <c r="AB67" s="399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7" t="s">
        <v>51</v>
      </c>
      <c r="V68" s="399"/>
      <c r="W68" s="345">
        <f>COUNTIF($W$6:$W$65,"ผ่าน")</f>
        <v>0</v>
      </c>
      <c r="X68" s="427" t="s">
        <v>51</v>
      </c>
      <c r="Y68" s="399"/>
      <c r="Z68" s="346">
        <f>COUNTIF($Z$6:$Z$65,"ผ่าน")</f>
        <v>0</v>
      </c>
      <c r="AA68" s="398" t="s">
        <v>51</v>
      </c>
      <c r="AB68" s="399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9" t="s">
        <v>167</v>
      </c>
      <c r="V69" s="430"/>
      <c r="W69" s="347">
        <f>COUNTIF($W$6:$W$65,"ไม่ผ่าน")</f>
        <v>0</v>
      </c>
      <c r="X69" s="429" t="s">
        <v>167</v>
      </c>
      <c r="Y69" s="430"/>
      <c r="Z69" s="348">
        <f>COUNTIF($Z$6:$Z$65,"ไม่ผ่าน")</f>
        <v>0</v>
      </c>
      <c r="AA69" s="431" t="s">
        <v>167</v>
      </c>
      <c r="AB69" s="430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00" t="s">
        <v>98</v>
      </c>
      <c r="V70" s="401"/>
      <c r="W70" s="349">
        <f>SUM($W$66:$W$69)</f>
        <v>0</v>
      </c>
      <c r="X70" s="400" t="s">
        <v>98</v>
      </c>
      <c r="Y70" s="401"/>
      <c r="Z70" s="349">
        <f>SUM($Z$66:$Z$69)</f>
        <v>0</v>
      </c>
      <c r="AA70" s="400" t="s">
        <v>98</v>
      </c>
      <c r="AB70" s="401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X66:Y66"/>
    <mergeCell ref="X67:Y67"/>
    <mergeCell ref="X68:Y68"/>
    <mergeCell ref="X70:Y70"/>
    <mergeCell ref="U69:V69"/>
    <mergeCell ref="X69:Y69"/>
    <mergeCell ref="L3:L4"/>
    <mergeCell ref="U4:W4"/>
    <mergeCell ref="X4:Z4"/>
    <mergeCell ref="AA4:AC4"/>
    <mergeCell ref="U66:V66"/>
    <mergeCell ref="AA66:AB66"/>
    <mergeCell ref="O3:O5"/>
    <mergeCell ref="AA68:AB68"/>
    <mergeCell ref="AA70:AB70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 t="str">
        <f>IF(เวลาเรียน1!B6="","",เวลาเรียน1!B6)</f>
        <v>16621</v>
      </c>
      <c r="D7" s="224" t="str">
        <f>IF(เวลาเรียน1!C6="","",เวลาเรียน1!C6)</f>
        <v>พิริยกร</v>
      </c>
      <c r="E7" s="225" t="str">
        <f>IF(เวลาเรียน1!D6="","",เวลาเรียน1!D6)</f>
        <v>บุญประสิทธิ์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 t="str">
        <f>IF(เวลาเรียน1!B7="","",เวลาเรียน1!B7)</f>
        <v>16632</v>
      </c>
      <c r="D8" s="228" t="str">
        <f>IF(เวลาเรียน1!C7="","",เวลาเรียน1!C7)</f>
        <v>ณัฐพัชร์</v>
      </c>
      <c r="E8" s="229" t="str">
        <f>IF(เวลาเรียน1!D7="","",เวลาเรียน1!D7)</f>
        <v>ประเสริฐศรี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 t="str">
        <f>IF(เวลาเรียน1!B8="","",เวลาเรียน1!B8)</f>
        <v>16642</v>
      </c>
      <c r="D9" s="228" t="str">
        <f>IF(เวลาเรียน1!C8="","",เวลาเรียน1!C8)</f>
        <v>ธัชกร</v>
      </c>
      <c r="E9" s="229" t="str">
        <f>IF(เวลาเรียน1!D8="","",เวลาเรียน1!D8)</f>
        <v>สุดแสวง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 t="str">
        <f>IF(เวลาเรียน1!B9="","",เวลาเรียน1!B9)</f>
        <v>16645</v>
      </c>
      <c r="D10" s="228" t="str">
        <f>IF(เวลาเรียน1!C9="","",เวลาเรียน1!C9)</f>
        <v>วิชญ์</v>
      </c>
      <c r="E10" s="229" t="str">
        <f>IF(เวลาเรียน1!D9="","",เวลาเรียน1!D9)</f>
        <v>ตั้งธีรจรูญวงศ์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 t="str">
        <f>IF(เวลาเรียน1!B10="","",เวลาเรียน1!B10)</f>
        <v>16646</v>
      </c>
      <c r="D11" s="228" t="str">
        <f>IF(เวลาเรียน1!C10="","",เวลาเรียน1!C10)</f>
        <v>ภาคิน</v>
      </c>
      <c r="E11" s="229" t="str">
        <f>IF(เวลาเรียน1!D10="","",เวลาเรียน1!D10)</f>
        <v>อึ้งตระกูล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 t="str">
        <f>IF(เวลาเรียน1!B11="","",เวลาเรียน1!B11)</f>
        <v>16655</v>
      </c>
      <c r="D12" s="228" t="str">
        <f>IF(เวลาเรียน1!C11="","",เวลาเรียน1!C11)</f>
        <v>กฤติน</v>
      </c>
      <c r="E12" s="229" t="str">
        <f>IF(เวลาเรียน1!D11="","",เวลาเรียน1!D11)</f>
        <v>พูนพิพัฒน์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 t="str">
        <f>IF(เวลาเรียน1!B12="","",เวลาเรียน1!B12)</f>
        <v>16657</v>
      </c>
      <c r="D13" s="228" t="str">
        <f>IF(เวลาเรียน1!C12="","",เวลาเรียน1!C12)</f>
        <v>ณภัทร</v>
      </c>
      <c r="E13" s="229" t="str">
        <f>IF(เวลาเรียน1!D12="","",เวลาเรียน1!D12)</f>
        <v>จันทิมา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 t="str">
        <f>IF(เวลาเรียน1!B13="","",เวลาเรียน1!B13)</f>
        <v>16659</v>
      </c>
      <c r="D14" s="228" t="str">
        <f>IF(เวลาเรียน1!C13="","",เวลาเรียน1!C13)</f>
        <v>คณัสนันท์</v>
      </c>
      <c r="E14" s="229" t="str">
        <f>IF(เวลาเรียน1!D13="","",เวลาเรียน1!D13)</f>
        <v>ฐิติสรวงเกษม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16668</v>
      </c>
      <c r="D15" s="228" t="str">
        <f>IF(เวลาเรียน1!C14="","",เวลาเรียน1!C14)</f>
        <v>กรวิชญ์</v>
      </c>
      <c r="E15" s="229" t="str">
        <f>IF(เวลาเรียน1!D14="","",เวลาเรียน1!D14)</f>
        <v>บุญหยาด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16670</v>
      </c>
      <c r="D16" s="228" t="str">
        <f>IF(เวลาเรียน1!C15="","",เวลาเรียน1!C15)</f>
        <v>ภาณุวิชญ์</v>
      </c>
      <c r="E16" s="229" t="str">
        <f>IF(เวลาเรียน1!D15="","",เวลาเรียน1!D15)</f>
        <v>บิลมาโนช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 t="str">
        <f>IF(เวลาเรียน1!B16="","",เวลาเรียน1!B16)</f>
        <v>16681</v>
      </c>
      <c r="D17" s="228" t="str">
        <f>IF(เวลาเรียน1!C16="","",เวลาเรียน1!C16)</f>
        <v>จักริน</v>
      </c>
      <c r="E17" s="229" t="str">
        <f>IF(เวลาเรียน1!D16="","",เวลาเรียน1!D16)</f>
        <v>มณีวงษ์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 t="str">
        <f>IF(เวลาเรียน1!B17="","",เวลาเรียน1!B17)</f>
        <v>16685</v>
      </c>
      <c r="D18" s="228" t="str">
        <f>IF(เวลาเรียน1!C17="","",เวลาเรียน1!C17)</f>
        <v>ชินานุภาพ</v>
      </c>
      <c r="E18" s="229" t="str">
        <f>IF(เวลาเรียน1!D17="","",เวลาเรียน1!D17)</f>
        <v>อิศรภักดี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 t="str">
        <f>IF(เวลาเรียน1!B18="","",เวลาเรียน1!B18)</f>
        <v>16689</v>
      </c>
      <c r="D19" s="228" t="str">
        <f>IF(เวลาเรียน1!C18="","",เวลาเรียน1!C18)</f>
        <v>ศตคุณ</v>
      </c>
      <c r="E19" s="229" t="str">
        <f>IF(เวลาเรียน1!D18="","",เวลาเรียน1!D18)</f>
        <v>สนามชัย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 t="str">
        <f>IF(เวลาเรียน1!B19="","",เวลาเรียน1!B19)</f>
        <v>16693</v>
      </c>
      <c r="D20" s="228" t="str">
        <f>IF(เวลาเรียน1!C19="","",เวลาเรียน1!C19)</f>
        <v>ยศชนินทร์</v>
      </c>
      <c r="E20" s="229" t="str">
        <f>IF(เวลาเรียน1!D19="","",เวลาเรียน1!D19)</f>
        <v>บำรุงวงศ์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 t="str">
        <f>IF(เวลาเรียน1!B20="","",เวลาเรียน1!B20)</f>
        <v>16695</v>
      </c>
      <c r="D21" s="228" t="str">
        <f>IF(เวลาเรียน1!C20="","",เวลาเรียน1!C20)</f>
        <v>สรสิช</v>
      </c>
      <c r="E21" s="229" t="str">
        <f>IF(เวลาเรียน1!D20="","",เวลาเรียน1!D20)</f>
        <v>เลิศสาธิต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 t="str">
        <f>IF(เวลาเรียน1!B21="","",เวลาเรียน1!B21)</f>
        <v>16702</v>
      </c>
      <c r="D22" s="228" t="str">
        <f>IF(เวลาเรียน1!C21="","",เวลาเรียน1!C21)</f>
        <v>ณัฐวีร์</v>
      </c>
      <c r="E22" s="229" t="str">
        <f>IF(เวลาเรียน1!D21="","",เวลาเรียน1!D21)</f>
        <v>สินสุวรรณ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 t="str">
        <f>IF(เวลาเรียน1!B22="","",เวลาเรียน1!B22)</f>
        <v>16709</v>
      </c>
      <c r="D23" s="228" t="str">
        <f>IF(เวลาเรียน1!C22="","",เวลาเรียน1!C22)</f>
        <v>สิรวิชญ์</v>
      </c>
      <c r="E23" s="229" t="str">
        <f>IF(เวลาเรียน1!D22="","",เวลาเรียน1!D22)</f>
        <v>คงโรจน์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 t="str">
        <f>IF(เวลาเรียน1!B23="","",เวลาเรียน1!B23)</f>
        <v>16716</v>
      </c>
      <c r="D24" s="228" t="str">
        <f>IF(เวลาเรียน1!C23="","",เวลาเรียน1!C23)</f>
        <v>ชนายุส</v>
      </c>
      <c r="E24" s="229" t="str">
        <f>IF(เวลาเรียน1!D23="","",เวลาเรียน1!D23)</f>
        <v>จิระธนาโชติ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 t="str">
        <f>IF(เวลาเรียน1!B24="","",เวลาเรียน1!B24)</f>
        <v>16727</v>
      </c>
      <c r="D25" s="228" t="str">
        <f>IF(เวลาเรียน1!C24="","",เวลาเรียน1!C24)</f>
        <v>จันทรัสม์</v>
      </c>
      <c r="E25" s="229" t="str">
        <f>IF(เวลาเรียน1!D24="","",เวลาเรียน1!D24)</f>
        <v>ชูโต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 t="str">
        <f>IF(เวลาเรียน1!B25="","",เวลาเรียน1!B25)</f>
        <v>16728</v>
      </c>
      <c r="D26" s="228" t="str">
        <f>IF(เวลาเรียน1!C25="","",เวลาเรียน1!C25)</f>
        <v>นิชธร</v>
      </c>
      <c r="E26" s="229" t="str">
        <f>IF(เวลาเรียน1!D25="","",เวลาเรียน1!D25)</f>
        <v>วิระยากรณ์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 t="str">
        <f>IF(เวลาเรียน1!B26="","",เวลาเรียน1!B26)</f>
        <v>16737</v>
      </c>
      <c r="D27" s="228" t="str">
        <f>IF(เวลาเรียน1!C26="","",เวลาเรียน1!C26)</f>
        <v>ปกรณ์เกียรติ</v>
      </c>
      <c r="E27" s="229" t="str">
        <f>IF(เวลาเรียน1!D26="","",เวลาเรียน1!D26)</f>
        <v>เทียนสว่างนภา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>16743</v>
      </c>
      <c r="D28" s="228" t="str">
        <f>IF(เวลาเรียน1!C27="","",เวลาเรียน1!C27)</f>
        <v>พันธุ์ธัช</v>
      </c>
      <c r="E28" s="229" t="str">
        <f>IF(เวลาเรียน1!D27="","",เวลาเรียน1!D27)</f>
        <v>พุฒแก้ว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>16747</v>
      </c>
      <c r="D29" s="228" t="str">
        <f>IF(เวลาเรียน1!C28="","",เวลาเรียน1!C28)</f>
        <v>บุณยกร</v>
      </c>
      <c r="E29" s="229" t="str">
        <f>IF(เวลาเรียน1!D28="","",เวลาเรียน1!D28)</f>
        <v>บุญมา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 t="str">
        <f>IF(เวลาเรียน1!B29="","",เวลาเรียน1!B29)</f>
        <v>16759</v>
      </c>
      <c r="D30" s="228" t="str">
        <f>IF(เวลาเรียน1!C29="","",เวลาเรียน1!C29)</f>
        <v>วสุธันย์</v>
      </c>
      <c r="E30" s="229" t="str">
        <f>IF(เวลาเรียน1!D29="","",เวลาเรียน1!D29)</f>
        <v>สุโขชัยยะกิจ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>16760</v>
      </c>
      <c r="D31" s="228" t="str">
        <f>IF(เวลาเรียน1!C30="","",เวลาเรียน1!C30)</f>
        <v>มาวิน</v>
      </c>
      <c r="E31" s="229" t="str">
        <f>IF(เวลาเรียน1!D30="","",เวลาเรียน1!D30)</f>
        <v>รัฐภักดี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 t="str">
        <f>IF(เวลาเรียน1!B31="","",เวลาเรียน1!B31)</f>
        <v>16761</v>
      </c>
      <c r="D32" s="228" t="str">
        <f>IF(เวลาเรียน1!C31="","",เวลาเรียน1!C31)</f>
        <v>ฑีฑายุ</v>
      </c>
      <c r="E32" s="229" t="str">
        <f>IF(เวลาเรียน1!D31="","",เวลาเรียน1!D31)</f>
        <v>กัญวรรณะ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>16766</v>
      </c>
      <c r="D33" s="228" t="str">
        <f>IF(เวลาเรียน1!C32="","",เวลาเรียน1!C32)</f>
        <v>วรภพ</v>
      </c>
      <c r="E33" s="229" t="str">
        <f>IF(เวลาเรียน1!D32="","",เวลาเรียน1!D32)</f>
        <v>ตัณฑิกุล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>16769</v>
      </c>
      <c r="D34" s="228" t="str">
        <f>IF(เวลาเรียน1!C33="","",เวลาเรียน1!C33)</f>
        <v>พชร</v>
      </c>
      <c r="E34" s="229" t="str">
        <f>IF(เวลาเรียน1!D33="","",เวลาเรียน1!D33)</f>
        <v>แสงเขียว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>16770</v>
      </c>
      <c r="D35" s="228" t="str">
        <f>IF(เวลาเรียน1!C34="","",เวลาเรียน1!C34)</f>
        <v>คุณาภาส</v>
      </c>
      <c r="E35" s="229" t="str">
        <f>IF(เวลาเรียน1!D34="","",เวลาเรียน1!D34)</f>
        <v>เอนกพัฒนกิจ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>16776</v>
      </c>
      <c r="D36" s="228" t="str">
        <f>IF(เวลาเรียน1!C35="","",เวลาเรียน1!C35)</f>
        <v>พัฒนทรัพย์</v>
      </c>
      <c r="E36" s="229" t="str">
        <f>IF(เวลาเรียน1!D35="","",เวลาเรียน1!D35)</f>
        <v>เหล่าศรีวิจิตร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>16785</v>
      </c>
      <c r="D37" s="228" t="str">
        <f>IF(เวลาเรียน1!C36="","",เวลาเรียน1!C36)</f>
        <v>พีรดนย์</v>
      </c>
      <c r="E37" s="229" t="str">
        <f>IF(เวลาเรียน1!D36="","",เวลาเรียน1!D36)</f>
        <v>เมธาพิทักษ์วงศ์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>16797</v>
      </c>
      <c r="D38" s="228" t="str">
        <f>IF(เวลาเรียน1!C37="","",เวลาเรียน1!C37)</f>
        <v>นภพล</v>
      </c>
      <c r="E38" s="229" t="str">
        <f>IF(เวลาเรียน1!D37="","",เวลาเรียน1!D37)</f>
        <v>ยุทไธสงค์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>16798</v>
      </c>
      <c r="D39" s="228" t="str">
        <f>IF(เวลาเรียน1!C38="","",เวลาเรียน1!C38)</f>
        <v>ธีราวิชญ์</v>
      </c>
      <c r="E39" s="229" t="str">
        <f>IF(เวลาเรียน1!D38="","",เวลาเรียน1!D38)</f>
        <v>ยศสิริพัฒน์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>16812</v>
      </c>
      <c r="D40" s="228" t="str">
        <f>IF(เวลาเรียน1!C39="","",เวลาเรียน1!C39)</f>
        <v>วิบูลย์สิริ</v>
      </c>
      <c r="E40" s="229" t="str">
        <f>IF(เวลาเรียน1!D39="","",เวลาเรียน1!D39)</f>
        <v>คงพราหมณ์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>16814</v>
      </c>
      <c r="D41" s="228" t="str">
        <f>IF(เวลาเรียน1!C40="","",เวลาเรียน1!C40)</f>
        <v>ณัฎฐนันท์</v>
      </c>
      <c r="E41" s="229" t="str">
        <f>IF(เวลาเรียน1!D40="","",เวลาเรียน1!D40)</f>
        <v>พลพิมพ์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>16818</v>
      </c>
      <c r="D42" s="228" t="str">
        <f>IF(เวลาเรียน1!C41="","",เวลาเรียน1!C41)</f>
        <v>วรพล</v>
      </c>
      <c r="E42" s="229" t="str">
        <f>IF(เวลาเรียน1!D41="","",เวลาเรียน1!D41)</f>
        <v>รัตตดิลก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>16827</v>
      </c>
      <c r="D43" s="228" t="str">
        <f>IF(เวลาเรียน1!C42="","",เวลาเรียน1!C42)</f>
        <v>ภีมพัฒน์</v>
      </c>
      <c r="E43" s="229" t="str">
        <f>IF(เวลาเรียน1!D42="","",เวลาเรียน1!D42)</f>
        <v>อรรถกรพิพัฒน์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 t="str">
        <f>IF(เวลาเรียน1!B43="","",เวลาเรียน1!B43)</f>
        <v>16831</v>
      </c>
      <c r="D44" s="228" t="str">
        <f>IF(เวลาเรียน1!C43="","",เวลาเรียน1!C43)</f>
        <v>ภัทรชนน</v>
      </c>
      <c r="E44" s="229" t="str">
        <f>IF(เวลาเรียน1!D43="","",เวลาเรียน1!D43)</f>
        <v>มั่นสุทธิ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>16833</v>
      </c>
      <c r="D45" s="228" t="str">
        <f>IF(เวลาเรียน1!C44="","",เวลาเรียน1!C44)</f>
        <v>วชิรวิชญ์</v>
      </c>
      <c r="E45" s="229" t="str">
        <f>IF(เวลาเรียน1!D44="","",เวลาเรียน1!D44)</f>
        <v>ชูศรี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>
        <f>IF(เวลาเรียน1!B45="","",เวลาเรียน1!B45)</f>
        <v>16839</v>
      </c>
      <c r="D46" s="228" t="str">
        <f>IF(เวลาเรียน1!C45="","",เวลาเรียน1!C45)</f>
        <v>ธนา</v>
      </c>
      <c r="E46" s="229" t="str">
        <f>IF(เวลาเรียน1!D45="","",เวลาเรียน1!D45)</f>
        <v>เมธาศุภสรรค์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>
        <f>IF(เวลาเรียน1!B46="","",เวลาเรียน1!B46)</f>
        <v>16842</v>
      </c>
      <c r="D47" s="228" t="str">
        <f>IF(เวลาเรียน1!C46="","",เวลาเรียน1!C46)</f>
        <v>อัครวัฒน์</v>
      </c>
      <c r="E47" s="229" t="str">
        <f>IF(เวลาเรียน1!D46="","",เวลาเรียน1!D46)</f>
        <v>เมืองน้อย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 t="str">
        <f>IF(เวลาเรียน1!B47="","",เวลาเรียน1!B47)</f>
        <v>16845</v>
      </c>
      <c r="D48" s="228" t="str">
        <f>IF(เวลาเรียน1!C47="","",เวลาเรียน1!C47)</f>
        <v>ธนวัฒน์</v>
      </c>
      <c r="E48" s="229" t="str">
        <f>IF(เวลาเรียน1!D47="","",เวลาเรียน1!D47)</f>
        <v>ชื่นตะโก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 t="str">
        <f>IF(เวลาเรียน1!B48="","",เวลาเรียน1!B48)</f>
        <v>16846</v>
      </c>
      <c r="D49" s="228" t="str">
        <f>IF(เวลาเรียน1!C48="","",เวลาเรียน1!C48)</f>
        <v>ปพน</v>
      </c>
      <c r="E49" s="229" t="str">
        <f>IF(เวลาเรียน1!D48="","",เวลาเรียน1!D48)</f>
        <v>พุทธสถิตย์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 t="str">
        <f>IF(เวลาเรียน1!B49="","",เวลาเรียน1!B49)</f>
        <v>16853</v>
      </c>
      <c r="D50" s="228" t="str">
        <f>IF(เวลาเรียน1!C49="","",เวลาเรียน1!C49)</f>
        <v>ศุศศวิษาณ</v>
      </c>
      <c r="E50" s="229" t="str">
        <f>IF(เวลาเรียน1!D49="","",เวลาเรียน1!D49)</f>
        <v>ฉัตรพัชรพัฒน์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16871</v>
      </c>
      <c r="D51" s="228" t="str">
        <f>IF(เวลาเรียน1!C50="","",เวลาเรียน1!C50)</f>
        <v>ณัฐภัทร</v>
      </c>
      <c r="E51" s="229" t="str">
        <f>IF(เวลาเรียน1!D50="","",เวลาเรียน1!D50)</f>
        <v>สุขสุวรรณ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>
        <f>IF(เวลาเรียน1!B51="","",เวลาเรียน1!B51)</f>
        <v>16877</v>
      </c>
      <c r="D52" s="228" t="str">
        <f>IF(เวลาเรียน1!C51="","",เวลาเรียน1!C51)</f>
        <v>ฐิติวัสส์</v>
      </c>
      <c r="E52" s="229" t="str">
        <f>IF(เวลาเรียน1!D51="","",เวลาเรียน1!D51)</f>
        <v>ชัยพัชรานนท์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>
        <f>IF(เวลาเรียน1!B52="","",เวลาเรียน1!B52)</f>
        <v>16883</v>
      </c>
      <c r="D53" s="228" t="str">
        <f>IF(เวลาเรียน1!C52="","",เวลาเรียน1!C52)</f>
        <v>ภูมิเทพ</v>
      </c>
      <c r="E53" s="229" t="str">
        <f>IF(เวลาเรียน1!D52="","",เวลาเรียน1!D52)</f>
        <v>รัตนพันธากุล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>
        <f>IF(เวลาเรียน1!B53="","",เวลาเรียน1!B53)</f>
        <v>16936</v>
      </c>
      <c r="D54" s="228" t="str">
        <f>IF(เวลาเรียน1!C53="","",เวลาเรียน1!C53)</f>
        <v>ศุภพิชญ์</v>
      </c>
      <c r="E54" s="229" t="str">
        <f>IF(เวลาเรียน1!D53="","",เวลาเรียน1!D53)</f>
        <v>เทศทอง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>
        <f>IF(เวลาเรียน1!B54="","",เวลาเรียน1!B54)</f>
        <v>17064</v>
      </c>
      <c r="D55" s="228" t="str">
        <f>IF(เวลาเรียน1!C54="","",เวลาเรียน1!C54)</f>
        <v>กรณ์</v>
      </c>
      <c r="E55" s="229" t="str">
        <f>IF(เวลาเรียน1!D54="","",เวลาเรียน1!D54)</f>
        <v>ชาญวิภาส</v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>
        <f>IF(เวลาเรียน1!B55="","",เวลาเรียน1!B55)</f>
        <v>17089</v>
      </c>
      <c r="D56" s="228" t="str">
        <f>IF(เวลาเรียน1!C55="","",เวลาเรียน1!C55)</f>
        <v>พฤษธวัช</v>
      </c>
      <c r="E56" s="229" t="str">
        <f>IF(เวลาเรียน1!D55="","",เวลาเรียน1!D55)</f>
        <v>เตียวกิมเฮง</v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17" t="s">
        <v>11</v>
      </c>
      <c r="C2" s="518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4" t="s">
        <v>0</v>
      </c>
      <c r="C3" s="505" t="s">
        <v>2</v>
      </c>
      <c r="D3" s="508" t="s">
        <v>1</v>
      </c>
      <c r="E3" s="509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395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395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5"/>
      <c r="C4" s="506"/>
      <c r="D4" s="510"/>
      <c r="E4" s="511"/>
      <c r="F4" s="153"/>
      <c r="G4" s="497"/>
      <c r="H4" s="494"/>
      <c r="I4" s="494"/>
      <c r="J4" s="494"/>
      <c r="K4" s="494"/>
      <c r="L4" s="494"/>
      <c r="M4" s="494"/>
      <c r="N4" s="500"/>
      <c r="O4" s="396"/>
      <c r="P4" s="154"/>
      <c r="Q4" s="497"/>
      <c r="R4" s="494"/>
      <c r="S4" s="494"/>
      <c r="T4" s="494"/>
      <c r="U4" s="494"/>
      <c r="V4" s="494"/>
      <c r="W4" s="494"/>
      <c r="X4" s="500"/>
      <c r="Y4" s="396"/>
      <c r="Z4" s="155"/>
      <c r="AA4" s="519" t="s">
        <v>56</v>
      </c>
      <c r="AB4" s="520"/>
    </row>
    <row r="5" spans="1:53" ht="51.75" customHeight="1" x14ac:dyDescent="0.4">
      <c r="A5" s="141"/>
      <c r="B5" s="515"/>
      <c r="C5" s="506"/>
      <c r="D5" s="510"/>
      <c r="E5" s="511"/>
      <c r="F5" s="156"/>
      <c r="G5" s="498"/>
      <c r="H5" s="495"/>
      <c r="I5" s="495"/>
      <c r="J5" s="495"/>
      <c r="K5" s="495"/>
      <c r="L5" s="495"/>
      <c r="M5" s="495"/>
      <c r="N5" s="501"/>
      <c r="O5" s="396"/>
      <c r="P5" s="154"/>
      <c r="Q5" s="498"/>
      <c r="R5" s="495"/>
      <c r="S5" s="495"/>
      <c r="T5" s="495"/>
      <c r="U5" s="495"/>
      <c r="V5" s="495"/>
      <c r="W5" s="495"/>
      <c r="X5" s="501"/>
      <c r="Y5" s="396"/>
      <c r="Z5" s="154"/>
      <c r="AA5" s="521"/>
      <c r="AB5" s="522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16"/>
      <c r="C6" s="507"/>
      <c r="D6" s="512"/>
      <c r="E6" s="513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397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397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 t="str">
        <f>IF(เวลาเรียน1!B6="","",เวลาเรียน1!B6)</f>
        <v>16621</v>
      </c>
      <c r="D7" s="224" t="str">
        <f>IF(เวลาเรียน1!C6="","",เวลาเรียน1!C6)</f>
        <v>พิริยกร</v>
      </c>
      <c r="E7" s="225" t="str">
        <f>IF(เวลาเรียน1!D6="","",เวลาเรียน1!D6)</f>
        <v>บุญประสิทธิ์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 t="str">
        <f>IF(เวลาเรียน1!B7="","",เวลาเรียน1!B7)</f>
        <v>16632</v>
      </c>
      <c r="D8" s="228" t="str">
        <f>IF(เวลาเรียน1!C7="","",เวลาเรียน1!C7)</f>
        <v>ณัฐพัชร์</v>
      </c>
      <c r="E8" s="229" t="str">
        <f>IF(เวลาเรียน1!D7="","",เวลาเรียน1!D7)</f>
        <v>ประเสริฐศรี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 t="str">
        <f>IF(เวลาเรียน1!B8="","",เวลาเรียน1!B8)</f>
        <v>16642</v>
      </c>
      <c r="D9" s="228" t="str">
        <f>IF(เวลาเรียน1!C8="","",เวลาเรียน1!C8)</f>
        <v>ธัชกร</v>
      </c>
      <c r="E9" s="229" t="str">
        <f>IF(เวลาเรียน1!D8="","",เวลาเรียน1!D8)</f>
        <v>สุดแสวง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 t="str">
        <f>IF(เวลาเรียน1!B9="","",เวลาเรียน1!B9)</f>
        <v>16645</v>
      </c>
      <c r="D10" s="228" t="str">
        <f>IF(เวลาเรียน1!C9="","",เวลาเรียน1!C9)</f>
        <v>วิชญ์</v>
      </c>
      <c r="E10" s="229" t="str">
        <f>IF(เวลาเรียน1!D9="","",เวลาเรียน1!D9)</f>
        <v>ตั้งธีรจรูญวงศ์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 t="str">
        <f>IF(เวลาเรียน1!B10="","",เวลาเรียน1!B10)</f>
        <v>16646</v>
      </c>
      <c r="D11" s="228" t="str">
        <f>IF(เวลาเรียน1!C10="","",เวลาเรียน1!C10)</f>
        <v>ภาคิน</v>
      </c>
      <c r="E11" s="229" t="str">
        <f>IF(เวลาเรียน1!D10="","",เวลาเรียน1!D10)</f>
        <v>อึ้งตระกูล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 t="str">
        <f>IF(เวลาเรียน1!B11="","",เวลาเรียน1!B11)</f>
        <v>16655</v>
      </c>
      <c r="D12" s="228" t="str">
        <f>IF(เวลาเรียน1!C11="","",เวลาเรียน1!C11)</f>
        <v>กฤติน</v>
      </c>
      <c r="E12" s="229" t="str">
        <f>IF(เวลาเรียน1!D11="","",เวลาเรียน1!D11)</f>
        <v>พูนพิพัฒน์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 t="str">
        <f>IF(เวลาเรียน1!B12="","",เวลาเรียน1!B12)</f>
        <v>16657</v>
      </c>
      <c r="D13" s="228" t="str">
        <f>IF(เวลาเรียน1!C12="","",เวลาเรียน1!C12)</f>
        <v>ณภัทร</v>
      </c>
      <c r="E13" s="229" t="str">
        <f>IF(เวลาเรียน1!D12="","",เวลาเรียน1!D12)</f>
        <v>จันทิมา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 t="str">
        <f>IF(เวลาเรียน1!B13="","",เวลาเรียน1!B13)</f>
        <v>16659</v>
      </c>
      <c r="D14" s="228" t="str">
        <f>IF(เวลาเรียน1!C13="","",เวลาเรียน1!C13)</f>
        <v>คณัสนันท์</v>
      </c>
      <c r="E14" s="229" t="str">
        <f>IF(เวลาเรียน1!D13="","",เวลาเรียน1!D13)</f>
        <v>ฐิติสรวงเกษม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16668</v>
      </c>
      <c r="D15" s="228" t="str">
        <f>IF(เวลาเรียน1!C14="","",เวลาเรียน1!C14)</f>
        <v>กรวิชญ์</v>
      </c>
      <c r="E15" s="229" t="str">
        <f>IF(เวลาเรียน1!D14="","",เวลาเรียน1!D14)</f>
        <v>บุญหยาด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16670</v>
      </c>
      <c r="D16" s="228" t="str">
        <f>IF(เวลาเรียน1!C15="","",เวลาเรียน1!C15)</f>
        <v>ภาณุวิชญ์</v>
      </c>
      <c r="E16" s="229" t="str">
        <f>IF(เวลาเรียน1!D15="","",เวลาเรียน1!D15)</f>
        <v>บิลมาโนช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 t="str">
        <f>IF(เวลาเรียน1!B16="","",เวลาเรียน1!B16)</f>
        <v>16681</v>
      </c>
      <c r="D17" s="228" t="str">
        <f>IF(เวลาเรียน1!C16="","",เวลาเรียน1!C16)</f>
        <v>จักริน</v>
      </c>
      <c r="E17" s="229" t="str">
        <f>IF(เวลาเรียน1!D16="","",เวลาเรียน1!D16)</f>
        <v>มณีวงษ์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 t="str">
        <f>IF(เวลาเรียน1!B17="","",เวลาเรียน1!B17)</f>
        <v>16685</v>
      </c>
      <c r="D18" s="228" t="str">
        <f>IF(เวลาเรียน1!C17="","",เวลาเรียน1!C17)</f>
        <v>ชินานุภาพ</v>
      </c>
      <c r="E18" s="229" t="str">
        <f>IF(เวลาเรียน1!D17="","",เวลาเรียน1!D17)</f>
        <v>อิศรภักดี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 t="str">
        <f>IF(เวลาเรียน1!B18="","",เวลาเรียน1!B18)</f>
        <v>16689</v>
      </c>
      <c r="D19" s="228" t="str">
        <f>IF(เวลาเรียน1!C18="","",เวลาเรียน1!C18)</f>
        <v>ศตคุณ</v>
      </c>
      <c r="E19" s="229" t="str">
        <f>IF(เวลาเรียน1!D18="","",เวลาเรียน1!D18)</f>
        <v>สนามชัย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 t="str">
        <f>IF(เวลาเรียน1!B19="","",เวลาเรียน1!B19)</f>
        <v>16693</v>
      </c>
      <c r="D20" s="228" t="str">
        <f>IF(เวลาเรียน1!C19="","",เวลาเรียน1!C19)</f>
        <v>ยศชนินทร์</v>
      </c>
      <c r="E20" s="229" t="str">
        <f>IF(เวลาเรียน1!D19="","",เวลาเรียน1!D19)</f>
        <v>บำรุงวงศ์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 t="str">
        <f>IF(เวลาเรียน1!B20="","",เวลาเรียน1!B20)</f>
        <v>16695</v>
      </c>
      <c r="D21" s="228" t="str">
        <f>IF(เวลาเรียน1!C20="","",เวลาเรียน1!C20)</f>
        <v>สรสิช</v>
      </c>
      <c r="E21" s="229" t="str">
        <f>IF(เวลาเรียน1!D20="","",เวลาเรียน1!D20)</f>
        <v>เลิศสาธิต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 t="str">
        <f>IF(เวลาเรียน1!B21="","",เวลาเรียน1!B21)</f>
        <v>16702</v>
      </c>
      <c r="D22" s="228" t="str">
        <f>IF(เวลาเรียน1!C21="","",เวลาเรียน1!C21)</f>
        <v>ณัฐวีร์</v>
      </c>
      <c r="E22" s="229" t="str">
        <f>IF(เวลาเรียน1!D21="","",เวลาเรียน1!D21)</f>
        <v>สินสุวรรณ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 t="str">
        <f>IF(เวลาเรียน1!B22="","",เวลาเรียน1!B22)</f>
        <v>16709</v>
      </c>
      <c r="D23" s="228" t="str">
        <f>IF(เวลาเรียน1!C22="","",เวลาเรียน1!C22)</f>
        <v>สิรวิชญ์</v>
      </c>
      <c r="E23" s="229" t="str">
        <f>IF(เวลาเรียน1!D22="","",เวลาเรียน1!D22)</f>
        <v>คงโรจน์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 t="str">
        <f>IF(เวลาเรียน1!B23="","",เวลาเรียน1!B23)</f>
        <v>16716</v>
      </c>
      <c r="D24" s="228" t="str">
        <f>IF(เวลาเรียน1!C23="","",เวลาเรียน1!C23)</f>
        <v>ชนายุส</v>
      </c>
      <c r="E24" s="229" t="str">
        <f>IF(เวลาเรียน1!D23="","",เวลาเรียน1!D23)</f>
        <v>จิระธนาโชติ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 t="str">
        <f>IF(เวลาเรียน1!B24="","",เวลาเรียน1!B24)</f>
        <v>16727</v>
      </c>
      <c r="D25" s="228" t="str">
        <f>IF(เวลาเรียน1!C24="","",เวลาเรียน1!C24)</f>
        <v>จันทรัสม์</v>
      </c>
      <c r="E25" s="229" t="str">
        <f>IF(เวลาเรียน1!D24="","",เวลาเรียน1!D24)</f>
        <v>ชูโต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 t="str">
        <f>IF(เวลาเรียน1!B25="","",เวลาเรียน1!B25)</f>
        <v>16728</v>
      </c>
      <c r="D26" s="228" t="str">
        <f>IF(เวลาเรียน1!C25="","",เวลาเรียน1!C25)</f>
        <v>นิชธร</v>
      </c>
      <c r="E26" s="229" t="str">
        <f>IF(เวลาเรียน1!D25="","",เวลาเรียน1!D25)</f>
        <v>วิระยากรณ์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 t="str">
        <f>IF(เวลาเรียน1!B26="","",เวลาเรียน1!B26)</f>
        <v>16737</v>
      </c>
      <c r="D27" s="228" t="str">
        <f>IF(เวลาเรียน1!C26="","",เวลาเรียน1!C26)</f>
        <v>ปกรณ์เกียรติ</v>
      </c>
      <c r="E27" s="229" t="str">
        <f>IF(เวลาเรียน1!D26="","",เวลาเรียน1!D26)</f>
        <v>เทียนสว่างนภา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>16743</v>
      </c>
      <c r="D28" s="228" t="str">
        <f>IF(เวลาเรียน1!C27="","",เวลาเรียน1!C27)</f>
        <v>พันธุ์ธัช</v>
      </c>
      <c r="E28" s="229" t="str">
        <f>IF(เวลาเรียน1!D27="","",เวลาเรียน1!D27)</f>
        <v>พุฒแก้ว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>16747</v>
      </c>
      <c r="D29" s="228" t="str">
        <f>IF(เวลาเรียน1!C28="","",เวลาเรียน1!C28)</f>
        <v>บุณยกร</v>
      </c>
      <c r="E29" s="229" t="str">
        <f>IF(เวลาเรียน1!D28="","",เวลาเรียน1!D28)</f>
        <v>บุญมา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 t="str">
        <f>IF(เวลาเรียน1!B29="","",เวลาเรียน1!B29)</f>
        <v>16759</v>
      </c>
      <c r="D30" s="228" t="str">
        <f>IF(เวลาเรียน1!C29="","",เวลาเรียน1!C29)</f>
        <v>วสุธันย์</v>
      </c>
      <c r="E30" s="229" t="str">
        <f>IF(เวลาเรียน1!D29="","",เวลาเรียน1!D29)</f>
        <v>สุโขชัยยะกิจ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>16760</v>
      </c>
      <c r="D31" s="228" t="str">
        <f>IF(เวลาเรียน1!C30="","",เวลาเรียน1!C30)</f>
        <v>มาวิน</v>
      </c>
      <c r="E31" s="229" t="str">
        <f>IF(เวลาเรียน1!D30="","",เวลาเรียน1!D30)</f>
        <v>รัฐภักดี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 t="str">
        <f>IF(เวลาเรียน1!B31="","",เวลาเรียน1!B31)</f>
        <v>16761</v>
      </c>
      <c r="D32" s="228" t="str">
        <f>IF(เวลาเรียน1!C31="","",เวลาเรียน1!C31)</f>
        <v>ฑีฑายุ</v>
      </c>
      <c r="E32" s="229" t="str">
        <f>IF(เวลาเรียน1!D31="","",เวลาเรียน1!D31)</f>
        <v>กัญวรรณะ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>16766</v>
      </c>
      <c r="D33" s="228" t="str">
        <f>IF(เวลาเรียน1!C32="","",เวลาเรียน1!C32)</f>
        <v>วรภพ</v>
      </c>
      <c r="E33" s="229" t="str">
        <f>IF(เวลาเรียน1!D32="","",เวลาเรียน1!D32)</f>
        <v>ตัณฑิกุล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>16769</v>
      </c>
      <c r="D34" s="228" t="str">
        <f>IF(เวลาเรียน1!C33="","",เวลาเรียน1!C33)</f>
        <v>พชร</v>
      </c>
      <c r="E34" s="229" t="str">
        <f>IF(เวลาเรียน1!D33="","",เวลาเรียน1!D33)</f>
        <v>แสงเขียว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>16770</v>
      </c>
      <c r="D35" s="228" t="str">
        <f>IF(เวลาเรียน1!C34="","",เวลาเรียน1!C34)</f>
        <v>คุณาภาส</v>
      </c>
      <c r="E35" s="229" t="str">
        <f>IF(เวลาเรียน1!D34="","",เวลาเรียน1!D34)</f>
        <v>เอนกพัฒนกิจ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>16776</v>
      </c>
      <c r="D36" s="228" t="str">
        <f>IF(เวลาเรียน1!C35="","",เวลาเรียน1!C35)</f>
        <v>พัฒนทรัพย์</v>
      </c>
      <c r="E36" s="229" t="str">
        <f>IF(เวลาเรียน1!D35="","",เวลาเรียน1!D35)</f>
        <v>เหล่าศรีวิจิตร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>16785</v>
      </c>
      <c r="D37" s="228" t="str">
        <f>IF(เวลาเรียน1!C36="","",เวลาเรียน1!C36)</f>
        <v>พีรดนย์</v>
      </c>
      <c r="E37" s="229" t="str">
        <f>IF(เวลาเรียน1!D36="","",เวลาเรียน1!D36)</f>
        <v>เมธาพิทักษ์วงศ์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>16797</v>
      </c>
      <c r="D38" s="228" t="str">
        <f>IF(เวลาเรียน1!C37="","",เวลาเรียน1!C37)</f>
        <v>นภพล</v>
      </c>
      <c r="E38" s="229" t="str">
        <f>IF(เวลาเรียน1!D37="","",เวลาเรียน1!D37)</f>
        <v>ยุทไธสงค์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>16798</v>
      </c>
      <c r="D39" s="228" t="str">
        <f>IF(เวลาเรียน1!C38="","",เวลาเรียน1!C38)</f>
        <v>ธีราวิชญ์</v>
      </c>
      <c r="E39" s="229" t="str">
        <f>IF(เวลาเรียน1!D38="","",เวลาเรียน1!D38)</f>
        <v>ยศสิริพัฒน์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>16812</v>
      </c>
      <c r="D40" s="228" t="str">
        <f>IF(เวลาเรียน1!C39="","",เวลาเรียน1!C39)</f>
        <v>วิบูลย์สิริ</v>
      </c>
      <c r="E40" s="229" t="str">
        <f>IF(เวลาเรียน1!D39="","",เวลาเรียน1!D39)</f>
        <v>คงพราหมณ์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>16814</v>
      </c>
      <c r="D41" s="228" t="str">
        <f>IF(เวลาเรียน1!C40="","",เวลาเรียน1!C40)</f>
        <v>ณัฎฐนันท์</v>
      </c>
      <c r="E41" s="229" t="str">
        <f>IF(เวลาเรียน1!D40="","",เวลาเรียน1!D40)</f>
        <v>พลพิมพ์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>16818</v>
      </c>
      <c r="D42" s="228" t="str">
        <f>IF(เวลาเรียน1!C41="","",เวลาเรียน1!C41)</f>
        <v>วรพล</v>
      </c>
      <c r="E42" s="229" t="str">
        <f>IF(เวลาเรียน1!D41="","",เวลาเรียน1!D41)</f>
        <v>รัตตดิลก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>16827</v>
      </c>
      <c r="D43" s="228" t="str">
        <f>IF(เวลาเรียน1!C42="","",เวลาเรียน1!C42)</f>
        <v>ภีมพัฒน์</v>
      </c>
      <c r="E43" s="229" t="str">
        <f>IF(เวลาเรียน1!D42="","",เวลาเรียน1!D42)</f>
        <v>อรรถกรพิพัฒน์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 t="str">
        <f>IF(เวลาเรียน1!B43="","",เวลาเรียน1!B43)</f>
        <v>16831</v>
      </c>
      <c r="D44" s="228" t="str">
        <f>IF(เวลาเรียน1!C43="","",เวลาเรียน1!C43)</f>
        <v>ภัทรชนน</v>
      </c>
      <c r="E44" s="229" t="str">
        <f>IF(เวลาเรียน1!D43="","",เวลาเรียน1!D43)</f>
        <v>มั่นสุทธิ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>16833</v>
      </c>
      <c r="D45" s="228" t="str">
        <f>IF(เวลาเรียน1!C44="","",เวลาเรียน1!C44)</f>
        <v>วชิรวิชญ์</v>
      </c>
      <c r="E45" s="229" t="str">
        <f>IF(เวลาเรียน1!D44="","",เวลาเรียน1!D44)</f>
        <v>ชูศรี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>
        <f>IF(เวลาเรียน1!B45="","",เวลาเรียน1!B45)</f>
        <v>16839</v>
      </c>
      <c r="D46" s="228" t="str">
        <f>IF(เวลาเรียน1!C45="","",เวลาเรียน1!C45)</f>
        <v>ธนา</v>
      </c>
      <c r="E46" s="229" t="str">
        <f>IF(เวลาเรียน1!D45="","",เวลาเรียน1!D45)</f>
        <v>เมธาศุภสรรค์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>
        <f>IF(เวลาเรียน1!B46="","",เวลาเรียน1!B46)</f>
        <v>16842</v>
      </c>
      <c r="D47" s="228" t="str">
        <f>IF(เวลาเรียน1!C46="","",เวลาเรียน1!C46)</f>
        <v>อัครวัฒน์</v>
      </c>
      <c r="E47" s="229" t="str">
        <f>IF(เวลาเรียน1!D46="","",เวลาเรียน1!D46)</f>
        <v>เมืองน้อย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 t="str">
        <f>IF(เวลาเรียน1!B47="","",เวลาเรียน1!B47)</f>
        <v>16845</v>
      </c>
      <c r="D48" s="228" t="str">
        <f>IF(เวลาเรียน1!C47="","",เวลาเรียน1!C47)</f>
        <v>ธนวัฒน์</v>
      </c>
      <c r="E48" s="229" t="str">
        <f>IF(เวลาเรียน1!D47="","",เวลาเรียน1!D47)</f>
        <v>ชื่นตะโก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 t="str">
        <f>IF(เวลาเรียน1!B48="","",เวลาเรียน1!B48)</f>
        <v>16846</v>
      </c>
      <c r="D49" s="228" t="str">
        <f>IF(เวลาเรียน1!C48="","",เวลาเรียน1!C48)</f>
        <v>ปพน</v>
      </c>
      <c r="E49" s="229" t="str">
        <f>IF(เวลาเรียน1!D48="","",เวลาเรียน1!D48)</f>
        <v>พุทธสถิตย์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 t="str">
        <f>IF(เวลาเรียน1!B49="","",เวลาเรียน1!B49)</f>
        <v>16853</v>
      </c>
      <c r="D50" s="228" t="str">
        <f>IF(เวลาเรียน1!C49="","",เวลาเรียน1!C49)</f>
        <v>ศุศศวิษาณ</v>
      </c>
      <c r="E50" s="229" t="str">
        <f>IF(เวลาเรียน1!D49="","",เวลาเรียน1!D49)</f>
        <v>ฉัตรพัชรพัฒน์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16871</v>
      </c>
      <c r="D51" s="228" t="str">
        <f>IF(เวลาเรียน1!C50="","",เวลาเรียน1!C50)</f>
        <v>ณัฐภัทร</v>
      </c>
      <c r="E51" s="229" t="str">
        <f>IF(เวลาเรียน1!D50="","",เวลาเรียน1!D50)</f>
        <v>สุขสุวรรณ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>
        <f>IF(เวลาเรียน1!B51="","",เวลาเรียน1!B51)</f>
        <v>16877</v>
      </c>
      <c r="D52" s="228" t="str">
        <f>IF(เวลาเรียน1!C51="","",เวลาเรียน1!C51)</f>
        <v>ฐิติวัสส์</v>
      </c>
      <c r="E52" s="229" t="str">
        <f>IF(เวลาเรียน1!D51="","",เวลาเรียน1!D51)</f>
        <v>ชัยพัชรานนท์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>
        <f>IF(เวลาเรียน1!B52="","",เวลาเรียน1!B52)</f>
        <v>16883</v>
      </c>
      <c r="D53" s="228" t="str">
        <f>IF(เวลาเรียน1!C52="","",เวลาเรียน1!C52)</f>
        <v>ภูมิเทพ</v>
      </c>
      <c r="E53" s="229" t="str">
        <f>IF(เวลาเรียน1!D52="","",เวลาเรียน1!D52)</f>
        <v>รัตนพันธากุล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>
        <f>IF(เวลาเรียน1!B53="","",เวลาเรียน1!B53)</f>
        <v>16936</v>
      </c>
      <c r="D54" s="228" t="str">
        <f>IF(เวลาเรียน1!C53="","",เวลาเรียน1!C53)</f>
        <v>ศุภพิชญ์</v>
      </c>
      <c r="E54" s="229" t="str">
        <f>IF(เวลาเรียน1!D53="","",เวลาเรียน1!D53)</f>
        <v>เทศทอง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>
        <f>IF(เวลาเรียน1!B54="","",เวลาเรียน1!B54)</f>
        <v>17064</v>
      </c>
      <c r="D55" s="228" t="str">
        <f>IF(เวลาเรียน1!C54="","",เวลาเรียน1!C54)</f>
        <v>กรณ์</v>
      </c>
      <c r="E55" s="229" t="str">
        <f>IF(เวลาเรียน1!D54="","",เวลาเรียน1!D54)</f>
        <v>ชาญวิภาส</v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>
        <f>IF(เวลาเรียน1!B55="","",เวลาเรียน1!B55)</f>
        <v>17089</v>
      </c>
      <c r="D56" s="228" t="str">
        <f>IF(เวลาเรียน1!C55="","",เวลาเรียน1!C55)</f>
        <v>พฤษธวัช</v>
      </c>
      <c r="E56" s="229" t="str">
        <f>IF(เวลาเรียน1!D55="","",เวลาเรียน1!D55)</f>
        <v>เตียวกิมเฮง</v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2017-06-08T08:33:41Z</dcterms:modified>
</cp:coreProperties>
</file>