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Secindary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64" i="16"/>
  <c r="B65" i="16"/>
  <c r="C65" i="16"/>
  <c r="AZ65" i="16" s="1"/>
  <c r="D65" i="16"/>
  <c r="AZ65" i="15"/>
  <c r="DD65" i="15" s="1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DD64" i="15" s="1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65" i="16" l="1"/>
  <c r="DD64" i="16"/>
  <c r="DD41" i="16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<sst xmlns="http://schemas.openxmlformats.org/spreadsheetml/2006/main" count="669" uniqueCount="314">
  <si>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</si>
  <si>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</si>
  <si>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</si>
  <si>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</si>
  <si>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</si>
  <si>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</si>
  <si>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</si>
  <si>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</si>
  <si>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</si>
  <si>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</si>
  <si>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</si>
  <si>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</si>
  <si>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</si>
  <si>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</si>
  <si>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</si>
  <si>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</si>
  <si>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</si>
  <si>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</si>
  <si>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</si>
  <si>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</si>
  <si>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</si>
  <si>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</si>
  <si>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</si>
  <si>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</si>
  <si>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</si>
  <si>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</si>
  <si>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</si>
  <si>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</si>
  <si>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</si>
  <si>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</si>
  <si>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</si>
  <si>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</si>
  <si>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</si>
  <si>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</si>
  <si>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</si>
  <si>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</si>
  <si>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</si>
  <si>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</si>
  <si>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</si>
  <si>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</si>
  <si>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</si>
  <si>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</si>
  <si>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</si>
  <si>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</si>
  <si>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</si>
  <si>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</si>
  <si>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</si>
  <si>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</si>
  <si>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</si>
  <si>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</si>
  <si>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</si>
  <si>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</si>
  <si>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</si>
  <si>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</si>
  <si>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</si>
  <si>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</si>
  <si>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</si>
  <si>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</si>
  <si>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</si>
  <si>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</si>
  <si>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</si>
  <si>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</si>
  <si>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</si>
  <si>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</si>
  <si>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</si>
  <si>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</si>
  <si>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</si>
  <si>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</si>
  <si>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</si>
  <si>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</si>
  <si>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</si>
  <si>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</si>
  <si>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</si>
  <si>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</si>
  <si>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</si>
  <si>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</si>
  <si>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</si>
  <si>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</si>
  <si>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</si>
  <si>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</si>
  <si>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</si>
  <si>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</si>
  <si>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</si>
  <si>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</si>
  <si>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</si>
  <si>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</si>
  <si>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</si>
  <si>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</si>
  <si>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</si>
  <si>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</si>
  <si>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</si>
  <si>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</si>
  <si>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</si>
  <si>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</si>
  <si>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</si>
  <si>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</si>
  <si>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</si>
  <si>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</si>
  <si>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</si>
  <si>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</si>
  <si>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</si>
  <si>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</si>
  <si>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</si>
  <si>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</si>
  <si>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</si>
  <si>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</si>
  <si>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</si>
  <si>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</si>
  <si>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</si>
  <si>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</si>
  <si>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</si>
  <si>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</si>
  <si>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</si>
  <si>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</si>
  <si>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</si>
  <si>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</si>
  <si>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</si>
  <si>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</si>
  <si>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</si>
  <si>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</si>
  <si>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</si>
  <si>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</si>
  <si>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</si>
  <si>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</si>
  <si>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</si>
  <si>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</si>
  <si>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</si>
  <si>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</si>
  <si>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</si>
  <si>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</si>
  <si>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</si>
  <si>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</si>
  <si>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</si>
  <si>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</si>
  <si>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</si>
  <si>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</si>
  <si>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</si>
  <si>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</si>
  <si>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</si>
  <si>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</si>
  <si>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</si>
  <si>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</si>
  <si>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</si>
  <si>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</si>
  <si>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</si>
  <si>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</si>
  <si>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</si>
  <si>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</si>
  <si>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</si>
  <si>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</si>
  <si>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</si>
  <si>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</si>
  <si>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</si>
  <si>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</si>
  <si>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</si>
  <si>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</si>
  <si>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</si>
  <si>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</si>
  <si>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</si>
  <si>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</si>
  <si>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</si>
  <si>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</si>
  <si>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</si>
  <si>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</si>
  <si>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</si>
  <si>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</si>
  <si>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</si>
  <si>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</si>
  <si>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</si>
  <si>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</si>
  <si>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</si>
  <si>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</si>
  <si>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</si>
  <si>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</si>
  <si>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</si>
  <si>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</si>
  <si>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</si>
  <si>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</si>
  <si>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</si>
  <si>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</si>
  <si>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</si>
  <si>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</si>
  <si>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</si>
  <si>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</si>
  <si>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</si>
  <si>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</si>
  <si>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</si>
  <si>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</si>
  <si>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</si>
  <si>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</si>
  <si>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</si>
  <si>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</si>
  <si>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</si>
  <si>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</si>
  <si>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</si>
  <si>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</si>
  <si>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</si>
  <si>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</si>
  <si>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</si>
  <si>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</si>
  <si>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</si>
  <si>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</si>
  <si>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</si>
  <si>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</si>
  <si>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</si>
  <si>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</si>
  <si>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</si>
  <si>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</si>
  <si>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</si>
  <si>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</si>
  <si>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</si>
  <si>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</si>
  <si>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กฤติน</t>
  </si>
  <si>
    <t>ศุภวิชญ์</t>
  </si>
  <si>
    <t>รัตนวิบูลย์สม</t>
  </si>
  <si>
    <t>ณัชพล</t>
  </si>
  <si>
    <t>จงเจริญมั่นคง</t>
  </si>
  <si>
    <t>ลีลาเลอเกียรติ</t>
  </si>
  <si>
    <t>ธนวินท์</t>
  </si>
  <si>
    <t>เฉลิมวัฒน์</t>
  </si>
  <si>
    <t>ณัฐณิชา</t>
  </si>
  <si>
    <t>อนวัช</t>
  </si>
  <si>
    <t>พีรพัฒน์</t>
  </si>
  <si>
    <t>นุชอุดม</t>
  </si>
  <si>
    <t>ศรัณย์</t>
  </si>
  <si>
    <t>บุณยกร</t>
  </si>
  <si>
    <t>ศรีเมือง</t>
  </si>
  <si>
    <t>ชาน</t>
  </si>
  <si>
    <t>ณัฐนันท์</t>
  </si>
  <si>
    <t>ปกรณ์</t>
  </si>
  <si>
    <t>บุญฤทธิกุล</t>
  </si>
  <si>
    <t>เกตุศรีพงษ์</t>
  </si>
  <si>
    <t>พัชท์สยุทธ</t>
  </si>
  <si>
    <t>พัชรวิภาคกิจ</t>
  </si>
  <si>
    <t>วิไลพรพาณิชย์</t>
  </si>
  <si>
    <t>รัตนรุจา</t>
  </si>
  <si>
    <t>พสิษฐา</t>
  </si>
  <si>
    <t>พงษาปาน</t>
  </si>
  <si>
    <t>ชวศุภกุล</t>
  </si>
  <si>
    <t>กุลวรกุลพิทักษ์</t>
  </si>
  <si>
    <t>ธีระพัทธ์</t>
  </si>
  <si>
    <t>วัชระพงศ์ภานิช</t>
  </si>
  <si>
    <t>เอี่ยมผ่อง</t>
  </si>
  <si>
    <t>พิสิฐพงศ์</t>
  </si>
  <si>
    <t>วงศาริยวานิช</t>
  </si>
  <si>
    <t>พิเภก</t>
  </si>
  <si>
    <t>บุรี</t>
  </si>
  <si>
    <t>พิตตินันท์</t>
  </si>
  <si>
    <t>วิจิตรรัตน์</t>
  </si>
  <si>
    <t>นรุตม์</t>
  </si>
  <si>
    <t>เจริญสมบัติ</t>
  </si>
  <si>
    <t>ศวัสกร</t>
  </si>
  <si>
    <t>นัยชิต</t>
  </si>
  <si>
    <t>วิธวินท์</t>
  </si>
  <si>
    <t>ลาภศิริวงศ์</t>
  </si>
  <si>
    <t>เจริญชัย</t>
  </si>
  <si>
    <t>ปิยะอภินันท์</t>
  </si>
  <si>
    <t>พงศ์ภัค</t>
  </si>
  <si>
    <t>แสงจันทร์</t>
  </si>
  <si>
    <t>ประดับสุข</t>
  </si>
  <si>
    <t>นันทิพัฒน์</t>
  </si>
  <si>
    <t>ธารินทร์</t>
  </si>
  <si>
    <t>คล้ายทองคำ</t>
  </si>
  <si>
    <t>ภัทรโชติ</t>
  </si>
  <si>
    <t>พฤกษ์จินดา</t>
  </si>
  <si>
    <t>เอกดนัย</t>
  </si>
  <si>
    <t>ไกรณรงค์</t>
  </si>
  <si>
    <t>พลเชษฐ์</t>
  </si>
  <si>
    <t>จินะสะทุ่ง</t>
  </si>
  <si>
    <t>ชญานนท์</t>
  </si>
  <si>
    <t>หาญดี</t>
  </si>
  <si>
    <t>เริงฤทธิ์</t>
  </si>
  <si>
    <t>แจ้งศรี</t>
  </si>
  <si>
    <t>พัฒนาสุทธินนท์</t>
  </si>
  <si>
    <t>สิรวิช</t>
  </si>
  <si>
    <t>ธนปิยชัยกุล</t>
  </si>
  <si>
    <t>พิศนุ</t>
  </si>
  <si>
    <t>แสงฝาก</t>
  </si>
  <si>
    <t>ชนวัฒน์</t>
  </si>
  <si>
    <t>ธีระวัฒน์</t>
  </si>
  <si>
    <t>สิทธิพร</t>
  </si>
  <si>
    <t>อิงฟ้า</t>
  </si>
  <si>
    <t>เรืองอารักษ์</t>
  </si>
  <si>
    <t>สิรีธร</t>
  </si>
  <si>
    <t>ชูเกศ</t>
  </si>
  <si>
    <t>พิชชาพร</t>
  </si>
  <si>
    <t>เรืองขำ</t>
  </si>
  <si>
    <t>ขวัญพิชชา</t>
  </si>
  <si>
    <t>อยู่ทิม</t>
  </si>
  <si>
    <t>สรรพวิท</t>
  </si>
  <si>
    <t>ศกานต์</t>
  </si>
  <si>
    <t>ผูกคล้าย</t>
  </si>
  <si>
    <t>หนึ่งฤทัย</t>
  </si>
  <si>
    <t>กชพรรณ</t>
  </si>
  <si>
    <t>กระจ่างโพธิ์</t>
  </si>
  <si>
    <t>นิชดา</t>
  </si>
  <si>
    <t>ภิเศก</t>
  </si>
  <si>
    <t>ชีพทินกรถาวร</t>
  </si>
  <si>
    <t>ศุนิสา</t>
  </si>
  <si>
    <t>แซ่เจิง</t>
  </si>
  <si>
    <t>รชตะ</t>
  </si>
  <si>
    <t>ศรีเพชร</t>
  </si>
  <si>
    <t>สุพิชญา</t>
  </si>
  <si>
    <t>จันทร์ปาน</t>
  </si>
  <si>
    <t>พันรวี</t>
  </si>
  <si>
    <t>สวัสดิกำธร</t>
  </si>
  <si>
    <t>ญาณิศา</t>
  </si>
  <si>
    <t>จินตนไชยวัฒน์</t>
  </si>
  <si>
    <t>วันวิสา</t>
  </si>
  <si>
    <t>ม่วงยิ้ม</t>
  </si>
  <si>
    <t>เอกอนันต์</t>
  </si>
  <si>
    <t>พัวประเสริฐ</t>
  </si>
  <si>
    <t>กมลลักษณ์</t>
  </si>
  <si>
    <t>เวชวิเวก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</si>
</sst>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6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10832</v>
      </c>
      <c r="C6" s="179" t="s">
        <v>229</v>
      </c>
      <c r="D6" s="180" t="s">
        <v>230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ปกรณ์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10836</v>
      </c>
      <c r="C7" s="46" t="s">
        <v>213</v>
      </c>
      <c r="D7" s="47" t="s">
        <v>231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ศุภวิชญ์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10845</v>
      </c>
      <c r="C8" s="46" t="s">
        <v>232</v>
      </c>
      <c r="D8" s="47" t="s">
        <v>233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พัชท์สยุทธ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10858</v>
      </c>
      <c r="C9" s="46" t="s">
        <v>218</v>
      </c>
      <c r="D9" s="47" t="s">
        <v>234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ธนวินท์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10868</v>
      </c>
      <c r="C10" s="46" t="s">
        <v>215</v>
      </c>
      <c r="D10" s="47" t="s">
        <v>235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ณัชพล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10885</v>
      </c>
      <c r="C11" s="46" t="s">
        <v>236</v>
      </c>
      <c r="D11" s="47" t="s">
        <v>237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พสิษฐา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10887</v>
      </c>
      <c r="C12" s="46" t="s">
        <v>224</v>
      </c>
      <c r="D12" s="47" t="s">
        <v>238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ศรัณย์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10904</v>
      </c>
      <c r="C13" s="46" t="s">
        <v>222</v>
      </c>
      <c r="D13" s="47" t="s">
        <v>239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พีรพัฒน์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10968</v>
      </c>
      <c r="C14" s="46" t="s">
        <v>240</v>
      </c>
      <c r="D14" s="47" t="s">
        <v>241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ธีระพัทธ์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10977</v>
      </c>
      <c r="C15" s="46" t="s">
        <v>212</v>
      </c>
      <c r="D15" s="47" t="s">
        <v>242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กฤติน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10978</v>
      </c>
      <c r="C16" s="46" t="s">
        <v>243</v>
      </c>
      <c r="D16" s="47" t="s">
        <v>244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พิสิฐพงศ์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11023</v>
      </c>
      <c r="C17" s="46" t="s">
        <v>225</v>
      </c>
      <c r="D17" s="47" t="s">
        <v>245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บุณยกร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11034</v>
      </c>
      <c r="C18" s="46" t="s">
        <v>246</v>
      </c>
      <c r="D18" s="47" t="s">
        <v>216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บุรี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11036</v>
      </c>
      <c r="C19" s="46" t="s">
        <v>247</v>
      </c>
      <c r="D19" s="47" t="s">
        <v>248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พิตตินันท์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11042</v>
      </c>
      <c r="C20" s="46" t="s">
        <v>249</v>
      </c>
      <c r="D20" s="47" t="s">
        <v>250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นรุตม์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11046</v>
      </c>
      <c r="C21" s="46" t="s">
        <v>251</v>
      </c>
      <c r="D21" s="47" t="s">
        <v>252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ศวัสกร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11051</v>
      </c>
      <c r="C22" s="46" t="s">
        <v>253</v>
      </c>
      <c r="D22" s="47" t="s">
        <v>254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วิธวินท์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11057</v>
      </c>
      <c r="C23" s="46" t="s">
        <v>255</v>
      </c>
      <c r="D23" s="47" t="s">
        <v>256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เจริญชัย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11060</v>
      </c>
      <c r="C24" s="46" t="s">
        <v>257</v>
      </c>
      <c r="D24" s="47" t="s">
        <v>258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พงศ์ภัค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11066</v>
      </c>
      <c r="C25" s="46" t="s">
        <v>221</v>
      </c>
      <c r="D25" s="47" t="s">
        <v>259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อนวัช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11079</v>
      </c>
      <c r="C26" s="46" t="s">
        <v>260</v>
      </c>
      <c r="D26" s="47" t="s">
        <v>226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นันทิพัฒน์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11082</v>
      </c>
      <c r="C27" s="46" t="s">
        <v>261</v>
      </c>
      <c r="D27" s="47" t="s">
        <v>262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ธารินทร์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11091</v>
      </c>
      <c r="C28" s="46" t="s">
        <v>263</v>
      </c>
      <c r="D28" s="47" t="s">
        <v>264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ภัทรโชติ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11292</v>
      </c>
      <c r="C29" s="46" t="s">
        <v>265</v>
      </c>
      <c r="D29" s="47" t="s">
        <v>266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เอกดนัย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12308</v>
      </c>
      <c r="C30" s="46" t="s">
        <v>267</v>
      </c>
      <c r="D30" s="47" t="s">
        <v>268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พลเชษฐ์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12329</v>
      </c>
      <c r="C31" s="46" t="s">
        <v>269</v>
      </c>
      <c r="D31" s="47" t="s">
        <v>270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ชญานนท์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12876</v>
      </c>
      <c r="C32" s="46" t="s">
        <v>271</v>
      </c>
      <c r="D32" s="47" t="s">
        <v>272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เริงฤทธิ์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13513</v>
      </c>
      <c r="C33" s="46" t="s">
        <v>228</v>
      </c>
      <c r="D33" s="47" t="s">
        <v>273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ณัฐนันท์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13525</v>
      </c>
      <c r="C34" s="46" t="s">
        <v>274</v>
      </c>
      <c r="D34" s="47" t="s">
        <v>275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สิรวิช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14743</v>
      </c>
      <c r="C35" s="46" t="s">
        <v>276</v>
      </c>
      <c r="D35" s="47" t="s">
        <v>277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พิศนุ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15848</v>
      </c>
      <c r="C36" s="46" t="s">
        <v>278</v>
      </c>
      <c r="D36" s="47" t="s">
        <v>214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ชนวัฒน์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15850</v>
      </c>
      <c r="C37" s="46" t="s">
        <v>279</v>
      </c>
      <c r="D37" s="47" t="s">
        <v>280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ธีระวัฒน์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16334</v>
      </c>
      <c r="C38" s="46" t="s">
        <v>281</v>
      </c>
      <c r="D38" s="47" t="s">
        <v>282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อิงฟ้า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16338</v>
      </c>
      <c r="C39" s="46" t="s">
        <v>283</v>
      </c>
      <c r="D39" s="47" t="s">
        <v>284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สิรีธร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16357</v>
      </c>
      <c r="C40" s="46" t="s">
        <v>285</v>
      </c>
      <c r="D40" s="47" t="s">
        <v>286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พิชชาพร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16359</v>
      </c>
      <c r="C41" s="46" t="s">
        <v>287</v>
      </c>
      <c r="D41" s="47" t="s">
        <v>288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ขวัญพิชชา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16363</v>
      </c>
      <c r="C42" s="46" t="s">
        <v>220</v>
      </c>
      <c r="D42" s="47" t="s">
        <v>217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ณัฐณิชา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16366</v>
      </c>
      <c r="C43" s="46" t="s">
        <v>289</v>
      </c>
      <c r="D43" s="47" t="s">
        <v>227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สรรพวิท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16371</v>
      </c>
      <c r="C44" s="46" t="s">
        <v>290</v>
      </c>
      <c r="D44" s="47" t="s">
        <v>291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ศกานต์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16379</v>
      </c>
      <c r="C45" s="46" t="s">
        <v>292</v>
      </c>
      <c r="D45" s="47" t="s">
        <v>219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หนึ่งฤทัย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16380</v>
      </c>
      <c r="C46" s="46" t="s">
        <v>293</v>
      </c>
      <c r="D46" s="47" t="s">
        <v>294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กชพรรณ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16384</v>
      </c>
      <c r="C47" s="46" t="s">
        <v>295</v>
      </c>
      <c r="D47" s="47" t="s">
        <v>223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นิชดา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16385</v>
      </c>
      <c r="C48" s="46" t="s">
        <v>296</v>
      </c>
      <c r="D48" s="47" t="s">
        <v>297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ภิเศก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16387</v>
      </c>
      <c r="C49" s="46" t="s">
        <v>298</v>
      </c>
      <c r="D49" s="47" t="s">
        <v>299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ศุนิสา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16389</v>
      </c>
      <c r="C50" s="46" t="s">
        <v>300</v>
      </c>
      <c r="D50" s="47" t="s">
        <v>301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รชตะ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16392</v>
      </c>
      <c r="C51" s="46" t="s">
        <v>302</v>
      </c>
      <c r="D51" s="47" t="s">
        <v>303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สุพิชญา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16397</v>
      </c>
      <c r="C52" s="46" t="s">
        <v>304</v>
      </c>
      <c r="D52" s="47" t="s">
        <v>305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พันรวี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16406</v>
      </c>
      <c r="C53" s="46" t="s">
        <v>306</v>
      </c>
      <c r="D53" s="47" t="s">
        <v>307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ญาณิศา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16441</v>
      </c>
      <c r="C54" s="46" t="s">
        <v>308</v>
      </c>
      <c r="D54" s="47" t="s">
        <v>309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วันวิสา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16444</v>
      </c>
      <c r="C55" s="46" t="s">
        <v>310</v>
      </c>
      <c r="D55" s="47" t="s">
        <v>311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เอกอนันต์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16446</v>
      </c>
      <c r="C56" s="46" t="s">
        <v>312</v>
      </c>
      <c r="D56" s="47" t="s">
        <v>313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กมลลักษณ์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10832</v>
      </c>
      <c r="C6" s="184" t="str">
        <f>IF(เวลาเรียน1!C6="","",เวลาเรียน1!C6)</f>
        <v>ปกรณ์</v>
      </c>
      <c r="D6" s="185" t="str">
        <f>IF(เวลาเรียน1!D6="","",เวลาเรียน1!D6)</f>
        <v>บุญฤทธิกุล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ปกรณ์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10836</v>
      </c>
      <c r="C7" s="187" t="str">
        <f>IF(เวลาเรียน1!C7="","",เวลาเรียน1!C7)</f>
        <v>ศุภวิชญ์</v>
      </c>
      <c r="D7" s="188" t="str">
        <f>IF(เวลาเรียน1!D7="","",เวลาเรียน1!D7)</f>
        <v>เกตุศรีพงษ์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ศุภวิชญ์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10845</v>
      </c>
      <c r="C8" s="187" t="str">
        <f>IF(เวลาเรียน1!C8="","",เวลาเรียน1!C8)</f>
        <v>พัชท์สยุทธ</v>
      </c>
      <c r="D8" s="188" t="str">
        <f>IF(เวลาเรียน1!D8="","",เวลาเรียน1!D8)</f>
        <v>พัชรวิภาคกิจ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พัชท์สยุทธ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10858</v>
      </c>
      <c r="C9" s="187" t="str">
        <f>IF(เวลาเรียน1!C9="","",เวลาเรียน1!C9)</f>
        <v>ธนวินท์</v>
      </c>
      <c r="D9" s="188" t="str">
        <f>IF(เวลาเรียน1!D9="","",เวลาเรียน1!D9)</f>
        <v>วิไลพรพาณิชย์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ธนวินท์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10868</v>
      </c>
      <c r="C10" s="187" t="str">
        <f>IF(เวลาเรียน1!C10="","",เวลาเรียน1!C10)</f>
        <v>ณัชพล</v>
      </c>
      <c r="D10" s="188" t="str">
        <f>IF(เวลาเรียน1!D10="","",เวลาเรียน1!D10)</f>
        <v>รัตนรุจา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ณัชพล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10885</v>
      </c>
      <c r="C11" s="187" t="str">
        <f>IF(เวลาเรียน1!C11="","",เวลาเรียน1!C11)</f>
        <v>พสิษฐา</v>
      </c>
      <c r="D11" s="188" t="str">
        <f>IF(เวลาเรียน1!D11="","",เวลาเรียน1!D11)</f>
        <v>พงษาปาน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พสิษฐา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10887</v>
      </c>
      <c r="C12" s="187" t="str">
        <f>IF(เวลาเรียน1!C12="","",เวลาเรียน1!C12)</f>
        <v>ศรัณย์</v>
      </c>
      <c r="D12" s="188" t="str">
        <f>IF(เวลาเรียน1!D12="","",เวลาเรียน1!D12)</f>
        <v>ชวศุภกุล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ศรัณย์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10904</v>
      </c>
      <c r="C13" s="187" t="str">
        <f>IF(เวลาเรียน1!C13="","",เวลาเรียน1!C13)</f>
        <v>พีรพัฒน์</v>
      </c>
      <c r="D13" s="188" t="str">
        <f>IF(เวลาเรียน1!D13="","",เวลาเรียน1!D13)</f>
        <v>กุลวรกุลพิทักษ์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พีรพัฒน์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10968</v>
      </c>
      <c r="C14" s="187" t="str">
        <f>IF(เวลาเรียน1!C14="","",เวลาเรียน1!C14)</f>
        <v>ธีระพัทธ์</v>
      </c>
      <c r="D14" s="188" t="str">
        <f>IF(เวลาเรียน1!D14="","",เวลาเรียน1!D14)</f>
        <v>วัชระพงศ์ภานิช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ธีระพัทธ์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10977</v>
      </c>
      <c r="C15" s="187" t="str">
        <f>IF(เวลาเรียน1!C15="","",เวลาเรียน1!C15)</f>
        <v>กฤติน</v>
      </c>
      <c r="D15" s="188" t="str">
        <f>IF(เวลาเรียน1!D15="","",เวลาเรียน1!D15)</f>
        <v>เอี่ยมผ่อง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กฤติน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10978</v>
      </c>
      <c r="C16" s="187" t="str">
        <f>IF(เวลาเรียน1!C16="","",เวลาเรียน1!C16)</f>
        <v>พิสิฐพงศ์</v>
      </c>
      <c r="D16" s="188" t="str">
        <f>IF(เวลาเรียน1!D16="","",เวลาเรียน1!D16)</f>
        <v>วงศาริยวานิช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พิสิฐพงศ์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11023</v>
      </c>
      <c r="C17" s="187" t="str">
        <f>IF(เวลาเรียน1!C17="","",เวลาเรียน1!C17)</f>
        <v>บุณยกร</v>
      </c>
      <c r="D17" s="188" t="str">
        <f>IF(เวลาเรียน1!D17="","",เวลาเรียน1!D17)</f>
        <v>พิเภก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บุณยกร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11034</v>
      </c>
      <c r="C18" s="187" t="str">
        <f>IF(เวลาเรียน1!C18="","",เวลาเรียน1!C18)</f>
        <v>บุรี</v>
      </c>
      <c r="D18" s="188" t="str">
        <f>IF(เวลาเรียน1!D18="","",เวลาเรียน1!D18)</f>
        <v>จงเจริญมั่นคง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บุรี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11036</v>
      </c>
      <c r="C19" s="187" t="str">
        <f>IF(เวลาเรียน1!C19="","",เวลาเรียน1!C19)</f>
        <v>พิตตินันท์</v>
      </c>
      <c r="D19" s="188" t="str">
        <f>IF(เวลาเรียน1!D19="","",เวลาเรียน1!D19)</f>
        <v>วิจิตรรัตน์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พิตตินันท์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11042</v>
      </c>
      <c r="C20" s="187" t="str">
        <f>IF(เวลาเรียน1!C20="","",เวลาเรียน1!C20)</f>
        <v>นรุตม์</v>
      </c>
      <c r="D20" s="188" t="str">
        <f>IF(เวลาเรียน1!D20="","",เวลาเรียน1!D20)</f>
        <v>เจริญสมบัติ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นรุตม์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11046</v>
      </c>
      <c r="C21" s="187" t="str">
        <f>IF(เวลาเรียน1!C21="","",เวลาเรียน1!C21)</f>
        <v>ศวัสกร</v>
      </c>
      <c r="D21" s="188" t="str">
        <f>IF(เวลาเรียน1!D21="","",เวลาเรียน1!D21)</f>
        <v>นัยชิต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ศวัสกร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11051</v>
      </c>
      <c r="C22" s="187" t="str">
        <f>IF(เวลาเรียน1!C22="","",เวลาเรียน1!C22)</f>
        <v>วิธวินท์</v>
      </c>
      <c r="D22" s="188" t="str">
        <f>IF(เวลาเรียน1!D22="","",เวลาเรียน1!D22)</f>
        <v>ลาภศิริวงศ์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วิธวินท์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11057</v>
      </c>
      <c r="C23" s="187" t="str">
        <f>IF(เวลาเรียน1!C23="","",เวลาเรียน1!C23)</f>
        <v>เจริญชัย</v>
      </c>
      <c r="D23" s="188" t="str">
        <f>IF(เวลาเรียน1!D23="","",เวลาเรียน1!D23)</f>
        <v>ปิยะอภินันท์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เจริญชัย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11060</v>
      </c>
      <c r="C24" s="187" t="str">
        <f>IF(เวลาเรียน1!C24="","",เวลาเรียน1!C24)</f>
        <v>พงศ์ภัค</v>
      </c>
      <c r="D24" s="188" t="str">
        <f>IF(เวลาเรียน1!D24="","",เวลาเรียน1!D24)</f>
        <v>แสงจันทร์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พงศ์ภัค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11066</v>
      </c>
      <c r="C25" s="187" t="str">
        <f>IF(เวลาเรียน1!C25="","",เวลาเรียน1!C25)</f>
        <v>อนวัช</v>
      </c>
      <c r="D25" s="188" t="str">
        <f>IF(เวลาเรียน1!D25="","",เวลาเรียน1!D25)</f>
        <v>ประดับสุข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อนวัช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11079</v>
      </c>
      <c r="C26" s="187" t="str">
        <f>IF(เวลาเรียน1!C26="","",เวลาเรียน1!C26)</f>
        <v>นันทิพัฒน์</v>
      </c>
      <c r="D26" s="188" t="str">
        <f>IF(เวลาเรียน1!D26="","",เวลาเรียน1!D26)</f>
        <v>ศรีเมือง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นันทิพัฒน์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11082</v>
      </c>
      <c r="C27" s="187" t="str">
        <f>IF(เวลาเรียน1!C27="","",เวลาเรียน1!C27)</f>
        <v>ธารินทร์</v>
      </c>
      <c r="D27" s="188" t="str">
        <f>IF(เวลาเรียน1!D27="","",เวลาเรียน1!D27)</f>
        <v>คล้ายทองคำ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ธารินทร์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11091</v>
      </c>
      <c r="C28" s="187" t="str">
        <f>IF(เวลาเรียน1!C28="","",เวลาเรียน1!C28)</f>
        <v>ภัทรโชติ</v>
      </c>
      <c r="D28" s="188" t="str">
        <f>IF(เวลาเรียน1!D28="","",เวลาเรียน1!D28)</f>
        <v>พฤกษ์จินดา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ภัทรโชติ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11292</v>
      </c>
      <c r="C29" s="187" t="str">
        <f>IF(เวลาเรียน1!C29="","",เวลาเรียน1!C29)</f>
        <v>เอกดนัย</v>
      </c>
      <c r="D29" s="188" t="str">
        <f>IF(เวลาเรียน1!D29="","",เวลาเรียน1!D29)</f>
        <v>ไกรณรงค์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เอกดนัย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12308</v>
      </c>
      <c r="C30" s="187" t="str">
        <f>IF(เวลาเรียน1!C30="","",เวลาเรียน1!C30)</f>
        <v>พลเชษฐ์</v>
      </c>
      <c r="D30" s="188" t="str">
        <f>IF(เวลาเรียน1!D30="","",เวลาเรียน1!D30)</f>
        <v>จินะสะทุ่ง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พลเชษฐ์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12329</v>
      </c>
      <c r="C31" s="187" t="str">
        <f>IF(เวลาเรียน1!C31="","",เวลาเรียน1!C31)</f>
        <v>ชญานนท์</v>
      </c>
      <c r="D31" s="188" t="str">
        <f>IF(เวลาเรียน1!D31="","",เวลาเรียน1!D31)</f>
        <v>หาญดี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ชญานนท์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12876</v>
      </c>
      <c r="C32" s="187" t="str">
        <f>IF(เวลาเรียน1!C32="","",เวลาเรียน1!C32)</f>
        <v>เริงฤทธิ์</v>
      </c>
      <c r="D32" s="188" t="str">
        <f>IF(เวลาเรียน1!D32="","",เวลาเรียน1!D32)</f>
        <v>แจ้งศรี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เริงฤทธิ์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13513</v>
      </c>
      <c r="C33" s="187" t="str">
        <f>IF(เวลาเรียน1!C33="","",เวลาเรียน1!C33)</f>
        <v>ณัฐนันท์</v>
      </c>
      <c r="D33" s="188" t="str">
        <f>IF(เวลาเรียน1!D33="","",เวลาเรียน1!D33)</f>
        <v>พัฒนาสุทธินนท์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ณัฐนันท์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13525</v>
      </c>
      <c r="C34" s="187" t="str">
        <f>IF(เวลาเรียน1!C34="","",เวลาเรียน1!C34)</f>
        <v>สิรวิช</v>
      </c>
      <c r="D34" s="188" t="str">
        <f>IF(เวลาเรียน1!D34="","",เวลาเรียน1!D34)</f>
        <v>ธนปิยชัยกุล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สิรวิช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14743</v>
      </c>
      <c r="C35" s="187" t="str">
        <f>IF(เวลาเรียน1!C35="","",เวลาเรียน1!C35)</f>
        <v>พิศนุ</v>
      </c>
      <c r="D35" s="188" t="str">
        <f>IF(เวลาเรียน1!D35="","",เวลาเรียน1!D35)</f>
        <v>แสงฝาก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พิศนุ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15848</v>
      </c>
      <c r="C36" s="187" t="str">
        <f>IF(เวลาเรียน1!C36="","",เวลาเรียน1!C36)</f>
        <v>ชนวัฒน์</v>
      </c>
      <c r="D36" s="188" t="str">
        <f>IF(เวลาเรียน1!D36="","",เวลาเรียน1!D36)</f>
        <v>รัตนวิบูลย์สม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ชนวัฒน์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15850</v>
      </c>
      <c r="C37" s="187" t="str">
        <f>IF(เวลาเรียน1!C37="","",เวลาเรียน1!C37)</f>
        <v>ธีระวัฒน์</v>
      </c>
      <c r="D37" s="188" t="str">
        <f>IF(เวลาเรียน1!D37="","",เวลาเรียน1!D37)</f>
        <v>สิทธิพร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ธีระวัฒน์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16334</v>
      </c>
      <c r="C38" s="187" t="str">
        <f>IF(เวลาเรียน1!C38="","",เวลาเรียน1!C38)</f>
        <v>อิงฟ้า</v>
      </c>
      <c r="D38" s="188" t="str">
        <f>IF(เวลาเรียน1!D38="","",เวลาเรียน1!D38)</f>
        <v>เรืองอารักษ์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อิงฟ้า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16338</v>
      </c>
      <c r="C39" s="187" t="str">
        <f>IF(เวลาเรียน1!C39="","",เวลาเรียน1!C39)</f>
        <v>สิรีธร</v>
      </c>
      <c r="D39" s="188" t="str">
        <f>IF(เวลาเรียน1!D39="","",เวลาเรียน1!D39)</f>
        <v>ชูเกศ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สิรีธร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16357</v>
      </c>
      <c r="C40" s="187" t="str">
        <f>IF(เวลาเรียน1!C40="","",เวลาเรียน1!C40)</f>
        <v>พิชชาพร</v>
      </c>
      <c r="D40" s="188" t="str">
        <f>IF(เวลาเรียน1!D40="","",เวลาเรียน1!D40)</f>
        <v>เรืองขำ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พิชชาพร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16359</v>
      </c>
      <c r="C41" s="187" t="str">
        <f>IF(เวลาเรียน1!C41="","",เวลาเรียน1!C41)</f>
        <v>ขวัญพิชชา</v>
      </c>
      <c r="D41" s="188" t="str">
        <f>IF(เวลาเรียน1!D41="","",เวลาเรียน1!D41)</f>
        <v>อยู่ทิม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ขวัญพิชชา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16363</v>
      </c>
      <c r="C42" s="187" t="str">
        <f>IF(เวลาเรียน1!C42="","",เวลาเรียน1!C42)</f>
        <v>ณัฐณิชา</v>
      </c>
      <c r="D42" s="188" t="str">
        <f>IF(เวลาเรียน1!D42="","",เวลาเรียน1!D42)</f>
        <v>ลีลาเลอเกียรติ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ณัฐณิชา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16366</v>
      </c>
      <c r="C43" s="187" t="str">
        <f>IF(เวลาเรียน1!C43="","",เวลาเรียน1!C43)</f>
        <v>สรรพวิท</v>
      </c>
      <c r="D43" s="188" t="str">
        <f>IF(เวลาเรียน1!D43="","",เวลาเรียน1!D43)</f>
        <v>ชาน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สรรพวิท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16371</v>
      </c>
      <c r="C44" s="187" t="str">
        <f>IF(เวลาเรียน1!C44="","",เวลาเรียน1!C44)</f>
        <v>ศกานต์</v>
      </c>
      <c r="D44" s="188" t="str">
        <f>IF(เวลาเรียน1!D44="","",เวลาเรียน1!D44)</f>
        <v>ผูกคล้าย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ศกานต์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16379</v>
      </c>
      <c r="C45" s="187" t="str">
        <f>IF(เวลาเรียน1!C45="","",เวลาเรียน1!C45)</f>
        <v>หนึ่งฤทัย</v>
      </c>
      <c r="D45" s="188" t="str">
        <f>IF(เวลาเรียน1!D45="","",เวลาเรียน1!D45)</f>
        <v>เฉลิมวัฒน์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หนึ่งฤทัย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16380</v>
      </c>
      <c r="C46" s="187" t="str">
        <f>IF(เวลาเรียน1!C46="","",เวลาเรียน1!C46)</f>
        <v>กชพรรณ</v>
      </c>
      <c r="D46" s="188" t="str">
        <f>IF(เวลาเรียน1!D46="","",เวลาเรียน1!D46)</f>
        <v>กระจ่างโพธิ์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กชพรรณ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16384</v>
      </c>
      <c r="C47" s="187" t="str">
        <f>IF(เวลาเรียน1!C47="","",เวลาเรียน1!C47)</f>
        <v>นิชดา</v>
      </c>
      <c r="D47" s="188" t="str">
        <f>IF(เวลาเรียน1!D47="","",เวลาเรียน1!D47)</f>
        <v>นุชอุดม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นิชดา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16385</v>
      </c>
      <c r="C48" s="187" t="str">
        <f>IF(เวลาเรียน1!C48="","",เวลาเรียน1!C48)</f>
        <v>ภิเศก</v>
      </c>
      <c r="D48" s="188" t="str">
        <f>IF(เวลาเรียน1!D48="","",เวลาเรียน1!D48)</f>
        <v>ชีพทินกรถาวร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ภิเศก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16387</v>
      </c>
      <c r="C49" s="187" t="str">
        <f>IF(เวลาเรียน1!C49="","",เวลาเรียน1!C49)</f>
        <v>ศุนิสา</v>
      </c>
      <c r="D49" s="188" t="str">
        <f>IF(เวลาเรียน1!D49="","",เวลาเรียน1!D49)</f>
        <v>แซ่เจิง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ศุนิสา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16389</v>
      </c>
      <c r="C50" s="187" t="str">
        <f>IF(เวลาเรียน1!C50="","",เวลาเรียน1!C50)</f>
        <v>รชตะ</v>
      </c>
      <c r="D50" s="188" t="str">
        <f>IF(เวลาเรียน1!D50="","",เวลาเรียน1!D50)</f>
        <v>ศรีเพชร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รชตะ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16392</v>
      </c>
      <c r="C51" s="187" t="str">
        <f>IF(เวลาเรียน1!C51="","",เวลาเรียน1!C51)</f>
        <v>สุพิชญา</v>
      </c>
      <c r="D51" s="188" t="str">
        <f>IF(เวลาเรียน1!D51="","",เวลาเรียน1!D51)</f>
        <v>จันทร์ปาน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สุพิชญา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16397</v>
      </c>
      <c r="C52" s="187" t="str">
        <f>IF(เวลาเรียน1!C52="","",เวลาเรียน1!C52)</f>
        <v>พันรวี</v>
      </c>
      <c r="D52" s="188" t="str">
        <f>IF(เวลาเรียน1!D52="","",เวลาเรียน1!D52)</f>
        <v>สวัสดิกำธร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พันรวี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16406</v>
      </c>
      <c r="C53" s="187" t="str">
        <f>IF(เวลาเรียน1!C53="","",เวลาเรียน1!C53)</f>
        <v>ญาณิศา</v>
      </c>
      <c r="D53" s="188" t="str">
        <f>IF(เวลาเรียน1!D53="","",เวลาเรียน1!D53)</f>
        <v>จินตนไชยวัฒน์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ญาณิศา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16441</v>
      </c>
      <c r="C54" s="187" t="str">
        <f>IF(เวลาเรียน1!C54="","",เวลาเรียน1!C54)</f>
        <v>วันวิสา</v>
      </c>
      <c r="D54" s="188" t="str">
        <f>IF(เวลาเรียน1!D54="","",เวลาเรียน1!D54)</f>
        <v>ม่วงยิ้ม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วันวิสา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16444</v>
      </c>
      <c r="C55" s="187" t="str">
        <f>IF(เวลาเรียน1!C55="","",เวลาเรียน1!C55)</f>
        <v>เอกอนันต์</v>
      </c>
      <c r="D55" s="188" t="str">
        <f>IF(เวลาเรียน1!D55="","",เวลาเรียน1!D55)</f>
        <v>พัวประเสริฐ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เอกอนันต์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16446</v>
      </c>
      <c r="C56" s="187" t="str">
        <f>IF(เวลาเรียน1!C56="","",เวลาเรียน1!C56)</f>
        <v>กมลลักษณ์</v>
      </c>
      <c r="D56" s="188" t="str">
        <f>IF(เวลาเรียน1!D56="","",เวลาเรียน1!D56)</f>
        <v>เวชวิเวก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กมลลักษณ์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J3:CN3"/>
    <mergeCell ref="CO3:CS3"/>
    <mergeCell ref="CJ2:CN2"/>
    <mergeCell ref="CO2:CS2"/>
    <mergeCell ref="CE2:CI2"/>
    <mergeCell ref="BU3:BY3"/>
    <mergeCell ref="CE3:CI3"/>
    <mergeCell ref="O2:S2"/>
    <mergeCell ref="T2:X2"/>
    <mergeCell ref="Y2:AC2"/>
    <mergeCell ref="AD2:AH2"/>
    <mergeCell ref="BP3:BT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395" t="s">
        <v>11</v>
      </c>
      <c r="C2" s="396"/>
      <c r="D2" s="88">
        <f>IF(ปกหน้า!M4="","",ปกหน้า!M4)</f>
        <v>2560</v>
      </c>
      <c r="E2" s="89"/>
      <c r="F2" s="138"/>
      <c r="G2" s="395" t="s">
        <v>52</v>
      </c>
      <c r="H2" s="396"/>
      <c r="I2" s="396"/>
      <c r="J2" s="396"/>
      <c r="K2" s="143"/>
      <c r="L2" s="395" t="s">
        <v>53</v>
      </c>
      <c r="M2" s="396"/>
      <c r="N2" s="396"/>
      <c r="O2" s="396"/>
      <c r="P2" s="144"/>
      <c r="Q2" s="397" t="s">
        <v>3</v>
      </c>
      <c r="R2" s="398"/>
      <c r="S2" s="399"/>
    </row>
    <row r="3" spans="1:29" ht="18.75" customHeight="1" thickBot="1" x14ac:dyDescent="0.55000000000000004">
      <c r="A3" s="141"/>
      <c r="B3" s="91"/>
      <c r="C3" s="91"/>
      <c r="D3" s="407" t="s">
        <v>1</v>
      </c>
      <c r="E3" s="408"/>
      <c r="F3" s="145"/>
      <c r="G3" s="404" t="s">
        <v>117</v>
      </c>
      <c r="H3" s="404" t="s">
        <v>99</v>
      </c>
      <c r="I3" s="404" t="s">
        <v>139</v>
      </c>
      <c r="J3" s="413" t="s">
        <v>181</v>
      </c>
      <c r="K3" s="315"/>
      <c r="L3" s="404" t="s">
        <v>117</v>
      </c>
      <c r="M3" s="404" t="s">
        <v>99</v>
      </c>
      <c r="N3" s="404" t="s">
        <v>139</v>
      </c>
      <c r="O3" s="404" t="s">
        <v>181</v>
      </c>
      <c r="P3" s="144"/>
      <c r="Q3" s="400" t="s">
        <v>4</v>
      </c>
      <c r="R3" s="401"/>
      <c r="S3" s="402"/>
    </row>
    <row r="4" spans="1:29" ht="39.75" customHeight="1" x14ac:dyDescent="0.5">
      <c r="A4" s="141"/>
      <c r="B4" s="90" t="s">
        <v>0</v>
      </c>
      <c r="C4" s="92" t="s">
        <v>2</v>
      </c>
      <c r="D4" s="409"/>
      <c r="E4" s="410"/>
      <c r="F4" s="146"/>
      <c r="G4" s="405"/>
      <c r="H4" s="405" t="s">
        <v>99</v>
      </c>
      <c r="I4" s="406"/>
      <c r="J4" s="414"/>
      <c r="K4" s="315"/>
      <c r="L4" s="405"/>
      <c r="M4" s="405" t="s">
        <v>99</v>
      </c>
      <c r="N4" s="406"/>
      <c r="O4" s="405"/>
      <c r="P4" s="144"/>
      <c r="Q4" s="395" t="s">
        <v>56</v>
      </c>
      <c r="R4" s="396"/>
      <c r="S4" s="403"/>
      <c r="U4" s="416" t="s">
        <v>166</v>
      </c>
      <c r="V4" s="417"/>
      <c r="W4" s="418"/>
      <c r="X4" s="416" t="s">
        <v>168</v>
      </c>
      <c r="Y4" s="417"/>
      <c r="Z4" s="419"/>
      <c r="AA4" s="420" t="s">
        <v>139</v>
      </c>
      <c r="AB4" s="417"/>
      <c r="AC4" s="419"/>
    </row>
    <row r="5" spans="1:29" ht="14.25" customHeight="1" x14ac:dyDescent="0.5">
      <c r="A5" s="141"/>
      <c r="B5" s="93"/>
      <c r="C5" s="93"/>
      <c r="D5" s="411"/>
      <c r="E5" s="412"/>
      <c r="F5" s="146"/>
      <c r="G5" s="221">
        <v>3</v>
      </c>
      <c r="H5" s="221">
        <v>3</v>
      </c>
      <c r="I5" s="221">
        <v>3</v>
      </c>
      <c r="J5" s="415"/>
      <c r="K5" s="315"/>
      <c r="L5" s="221">
        <v>3</v>
      </c>
      <c r="M5" s="221">
        <v>3</v>
      </c>
      <c r="N5" s="221">
        <v>3</v>
      </c>
      <c r="O5" s="406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10832</v>
      </c>
      <c r="D6" s="238" t="str">
        <f>IF(เวลาเรียน1!C6="","",เวลาเรียน1!C6)</f>
        <v>ปกรณ์</v>
      </c>
      <c r="E6" s="239" t="str">
        <f>IF(เวลาเรียน1!D6="","",เวลาเรียน1!D6)</f>
        <v>บุญฤทธิกุล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10836</v>
      </c>
      <c r="D7" s="240" t="str">
        <f>IF(เวลาเรียน1!C7="","",เวลาเรียน1!C7)</f>
        <v>ศุภวิชญ์</v>
      </c>
      <c r="E7" s="241" t="str">
        <f>IF(เวลาเรียน1!D7="","",เวลาเรียน1!D7)</f>
        <v>เกตุศรีพงษ์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10845</v>
      </c>
      <c r="D8" s="240" t="str">
        <f>IF(เวลาเรียน1!C8="","",เวลาเรียน1!C8)</f>
        <v>พัชท์สยุทธ</v>
      </c>
      <c r="E8" s="241" t="str">
        <f>IF(เวลาเรียน1!D8="","",เวลาเรียน1!D8)</f>
        <v>พัชรวิภาคกิจ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10858</v>
      </c>
      <c r="D9" s="240" t="str">
        <f>IF(เวลาเรียน1!C9="","",เวลาเรียน1!C9)</f>
        <v>ธนวินท์</v>
      </c>
      <c r="E9" s="241" t="str">
        <f>IF(เวลาเรียน1!D9="","",เวลาเรียน1!D9)</f>
        <v>วิไลพรพาณิชย์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10868</v>
      </c>
      <c r="D10" s="240" t="str">
        <f>IF(เวลาเรียน1!C10="","",เวลาเรียน1!C10)</f>
        <v>ณัชพล</v>
      </c>
      <c r="E10" s="241" t="str">
        <f>IF(เวลาเรียน1!D10="","",เวลาเรียน1!D10)</f>
        <v>รัตนรุจา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10885</v>
      </c>
      <c r="D11" s="240" t="str">
        <f>IF(เวลาเรียน1!C11="","",เวลาเรียน1!C11)</f>
        <v>พสิษฐา</v>
      </c>
      <c r="E11" s="241" t="str">
        <f>IF(เวลาเรียน1!D11="","",เวลาเรียน1!D11)</f>
        <v>พงษาปาน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10887</v>
      </c>
      <c r="D12" s="240" t="str">
        <f>IF(เวลาเรียน1!C12="","",เวลาเรียน1!C12)</f>
        <v>ศรัณย์</v>
      </c>
      <c r="E12" s="241" t="str">
        <f>IF(เวลาเรียน1!D12="","",เวลาเรียน1!D12)</f>
        <v>ชวศุภกุล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10904</v>
      </c>
      <c r="D13" s="240" t="str">
        <f>IF(เวลาเรียน1!C13="","",เวลาเรียน1!C13)</f>
        <v>พีรพัฒน์</v>
      </c>
      <c r="E13" s="241" t="str">
        <f>IF(เวลาเรียน1!D13="","",เวลาเรียน1!D13)</f>
        <v>กุลวรกุลพิทักษ์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10968</v>
      </c>
      <c r="D14" s="240" t="str">
        <f>IF(เวลาเรียน1!C14="","",เวลาเรียน1!C14)</f>
        <v>ธีระพัทธ์</v>
      </c>
      <c r="E14" s="241" t="str">
        <f>IF(เวลาเรียน1!D14="","",เวลาเรียน1!D14)</f>
        <v>วัชระพงศ์ภานิช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10977</v>
      </c>
      <c r="D15" s="240" t="str">
        <f>IF(เวลาเรียน1!C15="","",เวลาเรียน1!C15)</f>
        <v>กฤติน</v>
      </c>
      <c r="E15" s="241" t="str">
        <f>IF(เวลาเรียน1!D15="","",เวลาเรียน1!D15)</f>
        <v>เอี่ยมผ่อง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10978</v>
      </c>
      <c r="D16" s="240" t="str">
        <f>IF(เวลาเรียน1!C16="","",เวลาเรียน1!C16)</f>
        <v>พิสิฐพงศ์</v>
      </c>
      <c r="E16" s="241" t="str">
        <f>IF(เวลาเรียน1!D16="","",เวลาเรียน1!D16)</f>
        <v>วงศาริยวานิช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11023</v>
      </c>
      <c r="D17" s="240" t="str">
        <f>IF(เวลาเรียน1!C17="","",เวลาเรียน1!C17)</f>
        <v>บุณยกร</v>
      </c>
      <c r="E17" s="241" t="str">
        <f>IF(เวลาเรียน1!D17="","",เวลาเรียน1!D17)</f>
        <v>พิเภก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11034</v>
      </c>
      <c r="D18" s="240" t="str">
        <f>IF(เวลาเรียน1!C18="","",เวลาเรียน1!C18)</f>
        <v>บุรี</v>
      </c>
      <c r="E18" s="241" t="str">
        <f>IF(เวลาเรียน1!D18="","",เวลาเรียน1!D18)</f>
        <v>จงเจริญมั่นคง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11036</v>
      </c>
      <c r="D19" s="240" t="str">
        <f>IF(เวลาเรียน1!C19="","",เวลาเรียน1!C19)</f>
        <v>พิตตินันท์</v>
      </c>
      <c r="E19" s="241" t="str">
        <f>IF(เวลาเรียน1!D19="","",เวลาเรียน1!D19)</f>
        <v>วิจิตรรัตน์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11042</v>
      </c>
      <c r="D20" s="240" t="str">
        <f>IF(เวลาเรียน1!C20="","",เวลาเรียน1!C20)</f>
        <v>นรุตม์</v>
      </c>
      <c r="E20" s="241" t="str">
        <f>IF(เวลาเรียน1!D20="","",เวลาเรียน1!D20)</f>
        <v>เจริญสมบัติ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11046</v>
      </c>
      <c r="D21" s="240" t="str">
        <f>IF(เวลาเรียน1!C21="","",เวลาเรียน1!C21)</f>
        <v>ศวัสกร</v>
      </c>
      <c r="E21" s="241" t="str">
        <f>IF(เวลาเรียน1!D21="","",เวลาเรียน1!D21)</f>
        <v>นัยชิต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11051</v>
      </c>
      <c r="D22" s="240" t="str">
        <f>IF(เวลาเรียน1!C22="","",เวลาเรียน1!C22)</f>
        <v>วิธวินท์</v>
      </c>
      <c r="E22" s="241" t="str">
        <f>IF(เวลาเรียน1!D22="","",เวลาเรียน1!D22)</f>
        <v>ลาภศิริวงศ์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11057</v>
      </c>
      <c r="D23" s="240" t="str">
        <f>IF(เวลาเรียน1!C23="","",เวลาเรียน1!C23)</f>
        <v>เจริญชัย</v>
      </c>
      <c r="E23" s="241" t="str">
        <f>IF(เวลาเรียน1!D23="","",เวลาเรียน1!D23)</f>
        <v>ปิยะอภินันท์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11060</v>
      </c>
      <c r="D24" s="240" t="str">
        <f>IF(เวลาเรียน1!C24="","",เวลาเรียน1!C24)</f>
        <v>พงศ์ภัค</v>
      </c>
      <c r="E24" s="241" t="str">
        <f>IF(เวลาเรียน1!D24="","",เวลาเรียน1!D24)</f>
        <v>แสงจันทร์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11066</v>
      </c>
      <c r="D25" s="240" t="str">
        <f>IF(เวลาเรียน1!C25="","",เวลาเรียน1!C25)</f>
        <v>อนวัช</v>
      </c>
      <c r="E25" s="241" t="str">
        <f>IF(เวลาเรียน1!D25="","",เวลาเรียน1!D25)</f>
        <v>ประดับสุข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11079</v>
      </c>
      <c r="D26" s="240" t="str">
        <f>IF(เวลาเรียน1!C26="","",เวลาเรียน1!C26)</f>
        <v>นันทิพัฒน์</v>
      </c>
      <c r="E26" s="241" t="str">
        <f>IF(เวลาเรียน1!D26="","",เวลาเรียน1!D26)</f>
        <v>ศรีเมือง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11082</v>
      </c>
      <c r="D27" s="240" t="str">
        <f>IF(เวลาเรียน1!C27="","",เวลาเรียน1!C27)</f>
        <v>ธารินทร์</v>
      </c>
      <c r="E27" s="241" t="str">
        <f>IF(เวลาเรียน1!D27="","",เวลาเรียน1!D27)</f>
        <v>คล้ายทองคำ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11091</v>
      </c>
      <c r="D28" s="240" t="str">
        <f>IF(เวลาเรียน1!C28="","",เวลาเรียน1!C28)</f>
        <v>ภัทรโชติ</v>
      </c>
      <c r="E28" s="241" t="str">
        <f>IF(เวลาเรียน1!D28="","",เวลาเรียน1!D28)</f>
        <v>พฤกษ์จินดา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11292</v>
      </c>
      <c r="D29" s="240" t="str">
        <f>IF(เวลาเรียน1!C29="","",เวลาเรียน1!C29)</f>
        <v>เอกดนัย</v>
      </c>
      <c r="E29" s="241" t="str">
        <f>IF(เวลาเรียน1!D29="","",เวลาเรียน1!D29)</f>
        <v>ไกรณรงค์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12308</v>
      </c>
      <c r="D30" s="240" t="str">
        <f>IF(เวลาเรียน1!C30="","",เวลาเรียน1!C30)</f>
        <v>พลเชษฐ์</v>
      </c>
      <c r="E30" s="241" t="str">
        <f>IF(เวลาเรียน1!D30="","",เวลาเรียน1!D30)</f>
        <v>จินะสะทุ่ง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12329</v>
      </c>
      <c r="D31" s="240" t="str">
        <f>IF(เวลาเรียน1!C31="","",เวลาเรียน1!C31)</f>
        <v>ชญานนท์</v>
      </c>
      <c r="E31" s="241" t="str">
        <f>IF(เวลาเรียน1!D31="","",เวลาเรียน1!D31)</f>
        <v>หาญดี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12876</v>
      </c>
      <c r="D32" s="240" t="str">
        <f>IF(เวลาเรียน1!C32="","",เวลาเรียน1!C32)</f>
        <v>เริงฤทธิ์</v>
      </c>
      <c r="E32" s="241" t="str">
        <f>IF(เวลาเรียน1!D32="","",เวลาเรียน1!D32)</f>
        <v>แจ้งศรี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13513</v>
      </c>
      <c r="D33" s="240" t="str">
        <f>IF(เวลาเรียน1!C33="","",เวลาเรียน1!C33)</f>
        <v>ณัฐนันท์</v>
      </c>
      <c r="E33" s="241" t="str">
        <f>IF(เวลาเรียน1!D33="","",เวลาเรียน1!D33)</f>
        <v>พัฒนาสุทธินนท์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13525</v>
      </c>
      <c r="D34" s="240" t="str">
        <f>IF(เวลาเรียน1!C34="","",เวลาเรียน1!C34)</f>
        <v>สิรวิช</v>
      </c>
      <c r="E34" s="241" t="str">
        <f>IF(เวลาเรียน1!D34="","",เวลาเรียน1!D34)</f>
        <v>ธนปิยชัยกุล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14743</v>
      </c>
      <c r="D35" s="240" t="str">
        <f>IF(เวลาเรียน1!C35="","",เวลาเรียน1!C35)</f>
        <v>พิศนุ</v>
      </c>
      <c r="E35" s="241" t="str">
        <f>IF(เวลาเรียน1!D35="","",เวลาเรียน1!D35)</f>
        <v>แสงฝาก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15848</v>
      </c>
      <c r="D36" s="240" t="str">
        <f>IF(เวลาเรียน1!C36="","",เวลาเรียน1!C36)</f>
        <v>ชนวัฒน์</v>
      </c>
      <c r="E36" s="241" t="str">
        <f>IF(เวลาเรียน1!D36="","",เวลาเรียน1!D36)</f>
        <v>รัตนวิบูลย์สม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15850</v>
      </c>
      <c r="D37" s="240" t="str">
        <f>IF(เวลาเรียน1!C37="","",เวลาเรียน1!C37)</f>
        <v>ธีระวัฒน์</v>
      </c>
      <c r="E37" s="241" t="str">
        <f>IF(เวลาเรียน1!D37="","",เวลาเรียน1!D37)</f>
        <v>สิทธิพร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16334</v>
      </c>
      <c r="D38" s="240" t="str">
        <f>IF(เวลาเรียน1!C38="","",เวลาเรียน1!C38)</f>
        <v>อิงฟ้า</v>
      </c>
      <c r="E38" s="241" t="str">
        <f>IF(เวลาเรียน1!D38="","",เวลาเรียน1!D38)</f>
        <v>เรืองอารักษ์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16338</v>
      </c>
      <c r="D39" s="240" t="str">
        <f>IF(เวลาเรียน1!C39="","",เวลาเรียน1!C39)</f>
        <v>สิรีธร</v>
      </c>
      <c r="E39" s="241" t="str">
        <f>IF(เวลาเรียน1!D39="","",เวลาเรียน1!D39)</f>
        <v>ชูเกศ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16357</v>
      </c>
      <c r="D40" s="240" t="str">
        <f>IF(เวลาเรียน1!C40="","",เวลาเรียน1!C40)</f>
        <v>พิชชาพร</v>
      </c>
      <c r="E40" s="241" t="str">
        <f>IF(เวลาเรียน1!D40="","",เวลาเรียน1!D40)</f>
        <v>เรืองขำ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16359</v>
      </c>
      <c r="D41" s="240" t="str">
        <f>IF(เวลาเรียน1!C41="","",เวลาเรียน1!C41)</f>
        <v>ขวัญพิชชา</v>
      </c>
      <c r="E41" s="241" t="str">
        <f>IF(เวลาเรียน1!D41="","",เวลาเรียน1!D41)</f>
        <v>อยู่ทิม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16363</v>
      </c>
      <c r="D42" s="240" t="str">
        <f>IF(เวลาเรียน1!C42="","",เวลาเรียน1!C42)</f>
        <v>ณัฐณิชา</v>
      </c>
      <c r="E42" s="241" t="str">
        <f>IF(เวลาเรียน1!D42="","",เวลาเรียน1!D42)</f>
        <v>ลีลาเลอเกียรติ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16366</v>
      </c>
      <c r="D43" s="240" t="str">
        <f>IF(เวลาเรียน1!C43="","",เวลาเรียน1!C43)</f>
        <v>สรรพวิท</v>
      </c>
      <c r="E43" s="241" t="str">
        <f>IF(เวลาเรียน1!D43="","",เวลาเรียน1!D43)</f>
        <v>ชาน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16371</v>
      </c>
      <c r="D44" s="240" t="str">
        <f>IF(เวลาเรียน1!C44="","",เวลาเรียน1!C44)</f>
        <v>ศกานต์</v>
      </c>
      <c r="E44" s="241" t="str">
        <f>IF(เวลาเรียน1!D44="","",เวลาเรียน1!D44)</f>
        <v>ผูกคล้าย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16379</v>
      </c>
      <c r="D45" s="240" t="str">
        <f>IF(เวลาเรียน1!C45="","",เวลาเรียน1!C45)</f>
        <v>หนึ่งฤทัย</v>
      </c>
      <c r="E45" s="241" t="str">
        <f>IF(เวลาเรียน1!D45="","",เวลาเรียน1!D45)</f>
        <v>เฉลิมวัฒน์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16380</v>
      </c>
      <c r="D46" s="240" t="str">
        <f>IF(เวลาเรียน1!C46="","",เวลาเรียน1!C46)</f>
        <v>กชพรรณ</v>
      </c>
      <c r="E46" s="241" t="str">
        <f>IF(เวลาเรียน1!D46="","",เวลาเรียน1!D46)</f>
        <v>กระจ่างโพธิ์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16384</v>
      </c>
      <c r="D47" s="240" t="str">
        <f>IF(เวลาเรียน1!C47="","",เวลาเรียน1!C47)</f>
        <v>นิชดา</v>
      </c>
      <c r="E47" s="241" t="str">
        <f>IF(เวลาเรียน1!D47="","",เวลาเรียน1!D47)</f>
        <v>นุชอุดม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16385</v>
      </c>
      <c r="D48" s="240" t="str">
        <f>IF(เวลาเรียน1!C48="","",เวลาเรียน1!C48)</f>
        <v>ภิเศก</v>
      </c>
      <c r="E48" s="241" t="str">
        <f>IF(เวลาเรียน1!D48="","",เวลาเรียน1!D48)</f>
        <v>ชีพทินกรถาวร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16387</v>
      </c>
      <c r="D49" s="240" t="str">
        <f>IF(เวลาเรียน1!C49="","",เวลาเรียน1!C49)</f>
        <v>ศุนิสา</v>
      </c>
      <c r="E49" s="241" t="str">
        <f>IF(เวลาเรียน1!D49="","",เวลาเรียน1!D49)</f>
        <v>แซ่เจิง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16389</v>
      </c>
      <c r="D50" s="240" t="str">
        <f>IF(เวลาเรียน1!C50="","",เวลาเรียน1!C50)</f>
        <v>รชตะ</v>
      </c>
      <c r="E50" s="241" t="str">
        <f>IF(เวลาเรียน1!D50="","",เวลาเรียน1!D50)</f>
        <v>ศรีเพชร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16392</v>
      </c>
      <c r="D51" s="240" t="str">
        <f>IF(เวลาเรียน1!C51="","",เวลาเรียน1!C51)</f>
        <v>สุพิชญา</v>
      </c>
      <c r="E51" s="241" t="str">
        <f>IF(เวลาเรียน1!D51="","",เวลาเรียน1!D51)</f>
        <v>จันทร์ปาน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16397</v>
      </c>
      <c r="D52" s="240" t="str">
        <f>IF(เวลาเรียน1!C52="","",เวลาเรียน1!C52)</f>
        <v>พันรวี</v>
      </c>
      <c r="E52" s="241" t="str">
        <f>IF(เวลาเรียน1!D52="","",เวลาเรียน1!D52)</f>
        <v>สวัสดิกำธร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16406</v>
      </c>
      <c r="D53" s="240" t="str">
        <f>IF(เวลาเรียน1!C53="","",เวลาเรียน1!C53)</f>
        <v>ญาณิศา</v>
      </c>
      <c r="E53" s="241" t="str">
        <f>IF(เวลาเรียน1!D53="","",เวลาเรียน1!D53)</f>
        <v>จินตนไชยวัฒน์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16441</v>
      </c>
      <c r="D54" s="240" t="str">
        <f>IF(เวลาเรียน1!C54="","",เวลาเรียน1!C54)</f>
        <v>วันวิสา</v>
      </c>
      <c r="E54" s="241" t="str">
        <f>IF(เวลาเรียน1!D54="","",เวลาเรียน1!D54)</f>
        <v>ม่วงยิ้ม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16444</v>
      </c>
      <c r="D55" s="240" t="str">
        <f>IF(เวลาเรียน1!C55="","",เวลาเรียน1!C55)</f>
        <v>เอกอนันต์</v>
      </c>
      <c r="E55" s="241" t="str">
        <f>IF(เวลาเรียน1!D55="","",เวลาเรียน1!D55)</f>
        <v>พัวประเสริฐ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16446</v>
      </c>
      <c r="D56" s="240" t="str">
        <f>IF(เวลาเรียน1!C56="","",เวลาเรียน1!C56)</f>
        <v>กมลลักษณ์</v>
      </c>
      <c r="E56" s="241" t="str">
        <f>IF(เวลาเรียน1!D56="","",เวลาเรียน1!D56)</f>
        <v>เวชวิเวก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1" t="s">
        <v>33</v>
      </c>
      <c r="V66" s="422"/>
      <c r="W66" s="342">
        <f>COUNTIF($W$6:$W$65,"ดีเยี่ยม")</f>
        <v>0</v>
      </c>
      <c r="X66" s="421" t="s">
        <v>33</v>
      </c>
      <c r="Y66" s="422"/>
      <c r="Z66" s="343">
        <f>COUNTIF($Z$6:$Z$65,"ดีเยี่ยม")</f>
        <v>0</v>
      </c>
      <c r="AA66" s="423" t="s">
        <v>33</v>
      </c>
      <c r="AB66" s="422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4" t="s">
        <v>35</v>
      </c>
      <c r="V67" s="425"/>
      <c r="W67" s="345">
        <f>COUNTIF($W$6:$W$65,"ดี")</f>
        <v>0</v>
      </c>
      <c r="X67" s="424" t="s">
        <v>35</v>
      </c>
      <c r="Y67" s="425"/>
      <c r="Z67" s="346">
        <f>COUNTIF($Z$6:$Z$65,"ดี")</f>
        <v>0</v>
      </c>
      <c r="AA67" s="431" t="s">
        <v>35</v>
      </c>
      <c r="AB67" s="425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4" t="s">
        <v>51</v>
      </c>
      <c r="V68" s="425"/>
      <c r="W68" s="345">
        <f>COUNTIF($W$6:$W$65,"ผ่าน")</f>
        <v>0</v>
      </c>
      <c r="X68" s="424" t="s">
        <v>51</v>
      </c>
      <c r="Y68" s="425"/>
      <c r="Z68" s="346">
        <f>COUNTIF($Z$6:$Z$65,"ผ่าน")</f>
        <v>0</v>
      </c>
      <c r="AA68" s="431" t="s">
        <v>51</v>
      </c>
      <c r="AB68" s="425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8" t="s">
        <v>167</v>
      </c>
      <c r="V69" s="429"/>
      <c r="W69" s="347">
        <f>COUNTIF($W$6:$W$65,"ไม่ผ่าน")</f>
        <v>0</v>
      </c>
      <c r="X69" s="428" t="s">
        <v>167</v>
      </c>
      <c r="Y69" s="429"/>
      <c r="Z69" s="348">
        <f>COUNTIF($Z$6:$Z$65,"ไม่ผ่าน")</f>
        <v>0</v>
      </c>
      <c r="AA69" s="430" t="s">
        <v>167</v>
      </c>
      <c r="AB69" s="429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26" t="s">
        <v>98</v>
      </c>
      <c r="V70" s="427"/>
      <c r="W70" s="349">
        <f>SUM($W$66:$W$69)</f>
        <v>0</v>
      </c>
      <c r="X70" s="426" t="s">
        <v>98</v>
      </c>
      <c r="Y70" s="427"/>
      <c r="Z70" s="349">
        <f>SUM($Z$66:$Z$69)</f>
        <v>0</v>
      </c>
      <c r="AA70" s="426" t="s">
        <v>98</v>
      </c>
      <c r="AB70" s="427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  <mergeCell ref="U4:W4"/>
    <mergeCell ref="X4:Z4"/>
    <mergeCell ref="AA4:AC4"/>
    <mergeCell ref="U66:V66"/>
    <mergeCell ref="AA66:AB66"/>
    <mergeCell ref="X66:Y66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  <mergeCell ref="L3:L4"/>
    <mergeCell ref="O3:O5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10832</v>
      </c>
      <c r="D7" s="224" t="str">
        <f>IF(เวลาเรียน1!C6="","",เวลาเรียน1!C6)</f>
        <v>ปกรณ์</v>
      </c>
      <c r="E7" s="225" t="str">
        <f>IF(เวลาเรียน1!D6="","",เวลาเรียน1!D6)</f>
        <v>บุญฤทธิกุล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10836</v>
      </c>
      <c r="D8" s="228" t="str">
        <f>IF(เวลาเรียน1!C7="","",เวลาเรียน1!C7)</f>
        <v>ศุภวิชญ์</v>
      </c>
      <c r="E8" s="229" t="str">
        <f>IF(เวลาเรียน1!D7="","",เวลาเรียน1!D7)</f>
        <v>เกตุศรีพงษ์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10845</v>
      </c>
      <c r="D9" s="228" t="str">
        <f>IF(เวลาเรียน1!C8="","",เวลาเรียน1!C8)</f>
        <v>พัชท์สยุทธ</v>
      </c>
      <c r="E9" s="229" t="str">
        <f>IF(เวลาเรียน1!D8="","",เวลาเรียน1!D8)</f>
        <v>พัชรวิภาคกิจ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10858</v>
      </c>
      <c r="D10" s="228" t="str">
        <f>IF(เวลาเรียน1!C9="","",เวลาเรียน1!C9)</f>
        <v>ธนวินท์</v>
      </c>
      <c r="E10" s="229" t="str">
        <f>IF(เวลาเรียน1!D9="","",เวลาเรียน1!D9)</f>
        <v>วิไลพรพาณิชย์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10868</v>
      </c>
      <c r="D11" s="228" t="str">
        <f>IF(เวลาเรียน1!C10="","",เวลาเรียน1!C10)</f>
        <v>ณัชพล</v>
      </c>
      <c r="E11" s="229" t="str">
        <f>IF(เวลาเรียน1!D10="","",เวลาเรียน1!D10)</f>
        <v>รัตนรุจา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10885</v>
      </c>
      <c r="D12" s="228" t="str">
        <f>IF(เวลาเรียน1!C11="","",เวลาเรียน1!C11)</f>
        <v>พสิษฐา</v>
      </c>
      <c r="E12" s="229" t="str">
        <f>IF(เวลาเรียน1!D11="","",เวลาเรียน1!D11)</f>
        <v>พงษาปาน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10887</v>
      </c>
      <c r="D13" s="228" t="str">
        <f>IF(เวลาเรียน1!C12="","",เวลาเรียน1!C12)</f>
        <v>ศรัณย์</v>
      </c>
      <c r="E13" s="229" t="str">
        <f>IF(เวลาเรียน1!D12="","",เวลาเรียน1!D12)</f>
        <v>ชวศุภกุล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10904</v>
      </c>
      <c r="D14" s="228" t="str">
        <f>IF(เวลาเรียน1!C13="","",เวลาเรียน1!C13)</f>
        <v>พีรพัฒน์</v>
      </c>
      <c r="E14" s="229" t="str">
        <f>IF(เวลาเรียน1!D13="","",เวลาเรียน1!D13)</f>
        <v>กุลวรกุลพิทักษ์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10968</v>
      </c>
      <c r="D15" s="228" t="str">
        <f>IF(เวลาเรียน1!C14="","",เวลาเรียน1!C14)</f>
        <v>ธีระพัทธ์</v>
      </c>
      <c r="E15" s="229" t="str">
        <f>IF(เวลาเรียน1!D14="","",เวลาเรียน1!D14)</f>
        <v>วัชระพงศ์ภานิช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10977</v>
      </c>
      <c r="D16" s="228" t="str">
        <f>IF(เวลาเรียน1!C15="","",เวลาเรียน1!C15)</f>
        <v>กฤติน</v>
      </c>
      <c r="E16" s="229" t="str">
        <f>IF(เวลาเรียน1!D15="","",เวลาเรียน1!D15)</f>
        <v>เอี่ยมผ่อง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10978</v>
      </c>
      <c r="D17" s="228" t="str">
        <f>IF(เวลาเรียน1!C16="","",เวลาเรียน1!C16)</f>
        <v>พิสิฐพงศ์</v>
      </c>
      <c r="E17" s="229" t="str">
        <f>IF(เวลาเรียน1!D16="","",เวลาเรียน1!D16)</f>
        <v>วงศาริยวานิช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11023</v>
      </c>
      <c r="D18" s="228" t="str">
        <f>IF(เวลาเรียน1!C17="","",เวลาเรียน1!C17)</f>
        <v>บุณยกร</v>
      </c>
      <c r="E18" s="229" t="str">
        <f>IF(เวลาเรียน1!D17="","",เวลาเรียน1!D17)</f>
        <v>พิเภก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11034</v>
      </c>
      <c r="D19" s="228" t="str">
        <f>IF(เวลาเรียน1!C18="","",เวลาเรียน1!C18)</f>
        <v>บุรี</v>
      </c>
      <c r="E19" s="229" t="str">
        <f>IF(เวลาเรียน1!D18="","",เวลาเรียน1!D18)</f>
        <v>จงเจริญมั่นคง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11036</v>
      </c>
      <c r="D20" s="228" t="str">
        <f>IF(เวลาเรียน1!C19="","",เวลาเรียน1!C19)</f>
        <v>พิตตินันท์</v>
      </c>
      <c r="E20" s="229" t="str">
        <f>IF(เวลาเรียน1!D19="","",เวลาเรียน1!D19)</f>
        <v>วิจิตรรัตน์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11042</v>
      </c>
      <c r="D21" s="228" t="str">
        <f>IF(เวลาเรียน1!C20="","",เวลาเรียน1!C20)</f>
        <v>นรุตม์</v>
      </c>
      <c r="E21" s="229" t="str">
        <f>IF(เวลาเรียน1!D20="","",เวลาเรียน1!D20)</f>
        <v>เจริญสมบัติ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11046</v>
      </c>
      <c r="D22" s="228" t="str">
        <f>IF(เวลาเรียน1!C21="","",เวลาเรียน1!C21)</f>
        <v>ศวัสกร</v>
      </c>
      <c r="E22" s="229" t="str">
        <f>IF(เวลาเรียน1!D21="","",เวลาเรียน1!D21)</f>
        <v>นัยชิต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11051</v>
      </c>
      <c r="D23" s="228" t="str">
        <f>IF(เวลาเรียน1!C22="","",เวลาเรียน1!C22)</f>
        <v>วิธวินท์</v>
      </c>
      <c r="E23" s="229" t="str">
        <f>IF(เวลาเรียน1!D22="","",เวลาเรียน1!D22)</f>
        <v>ลาภศิริวงศ์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11057</v>
      </c>
      <c r="D24" s="228" t="str">
        <f>IF(เวลาเรียน1!C23="","",เวลาเรียน1!C23)</f>
        <v>เจริญชัย</v>
      </c>
      <c r="E24" s="229" t="str">
        <f>IF(เวลาเรียน1!D23="","",เวลาเรียน1!D23)</f>
        <v>ปิยะอภินันท์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11060</v>
      </c>
      <c r="D25" s="228" t="str">
        <f>IF(เวลาเรียน1!C24="","",เวลาเรียน1!C24)</f>
        <v>พงศ์ภัค</v>
      </c>
      <c r="E25" s="229" t="str">
        <f>IF(เวลาเรียน1!D24="","",เวลาเรียน1!D24)</f>
        <v>แสงจันทร์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11066</v>
      </c>
      <c r="D26" s="228" t="str">
        <f>IF(เวลาเรียน1!C25="","",เวลาเรียน1!C25)</f>
        <v>อนวัช</v>
      </c>
      <c r="E26" s="229" t="str">
        <f>IF(เวลาเรียน1!D25="","",เวลาเรียน1!D25)</f>
        <v>ประดับสุข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11079</v>
      </c>
      <c r="D27" s="228" t="str">
        <f>IF(เวลาเรียน1!C26="","",เวลาเรียน1!C26)</f>
        <v>นันทิพัฒน์</v>
      </c>
      <c r="E27" s="229" t="str">
        <f>IF(เวลาเรียน1!D26="","",เวลาเรียน1!D26)</f>
        <v>ศรีเมือง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11082</v>
      </c>
      <c r="D28" s="228" t="str">
        <f>IF(เวลาเรียน1!C27="","",เวลาเรียน1!C27)</f>
        <v>ธารินทร์</v>
      </c>
      <c r="E28" s="229" t="str">
        <f>IF(เวลาเรียน1!D27="","",เวลาเรียน1!D27)</f>
        <v>คล้ายทองคำ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11091</v>
      </c>
      <c r="D29" s="228" t="str">
        <f>IF(เวลาเรียน1!C28="","",เวลาเรียน1!C28)</f>
        <v>ภัทรโชติ</v>
      </c>
      <c r="E29" s="229" t="str">
        <f>IF(เวลาเรียน1!D28="","",เวลาเรียน1!D28)</f>
        <v>พฤกษ์จินดา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11292</v>
      </c>
      <c r="D30" s="228" t="str">
        <f>IF(เวลาเรียน1!C29="","",เวลาเรียน1!C29)</f>
        <v>เอกดนัย</v>
      </c>
      <c r="E30" s="229" t="str">
        <f>IF(เวลาเรียน1!D29="","",เวลาเรียน1!D29)</f>
        <v>ไกรณรงค์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12308</v>
      </c>
      <c r="D31" s="228" t="str">
        <f>IF(เวลาเรียน1!C30="","",เวลาเรียน1!C30)</f>
        <v>พลเชษฐ์</v>
      </c>
      <c r="E31" s="229" t="str">
        <f>IF(เวลาเรียน1!D30="","",เวลาเรียน1!D30)</f>
        <v>จินะสะทุ่ง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12329</v>
      </c>
      <c r="D32" s="228" t="str">
        <f>IF(เวลาเรียน1!C31="","",เวลาเรียน1!C31)</f>
        <v>ชญานนท์</v>
      </c>
      <c r="E32" s="229" t="str">
        <f>IF(เวลาเรียน1!D31="","",เวลาเรียน1!D31)</f>
        <v>หาญดี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12876</v>
      </c>
      <c r="D33" s="228" t="str">
        <f>IF(เวลาเรียน1!C32="","",เวลาเรียน1!C32)</f>
        <v>เริงฤทธิ์</v>
      </c>
      <c r="E33" s="229" t="str">
        <f>IF(เวลาเรียน1!D32="","",เวลาเรียน1!D32)</f>
        <v>แจ้งศรี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13513</v>
      </c>
      <c r="D34" s="228" t="str">
        <f>IF(เวลาเรียน1!C33="","",เวลาเรียน1!C33)</f>
        <v>ณัฐนันท์</v>
      </c>
      <c r="E34" s="229" t="str">
        <f>IF(เวลาเรียน1!D33="","",เวลาเรียน1!D33)</f>
        <v>พัฒนาสุทธินนท์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13525</v>
      </c>
      <c r="D35" s="228" t="str">
        <f>IF(เวลาเรียน1!C34="","",เวลาเรียน1!C34)</f>
        <v>สิรวิช</v>
      </c>
      <c r="E35" s="229" t="str">
        <f>IF(เวลาเรียน1!D34="","",เวลาเรียน1!D34)</f>
        <v>ธนปิยชัยกุล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14743</v>
      </c>
      <c r="D36" s="228" t="str">
        <f>IF(เวลาเรียน1!C35="","",เวลาเรียน1!C35)</f>
        <v>พิศนุ</v>
      </c>
      <c r="E36" s="229" t="str">
        <f>IF(เวลาเรียน1!D35="","",เวลาเรียน1!D35)</f>
        <v>แสงฝาก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15848</v>
      </c>
      <c r="D37" s="228" t="str">
        <f>IF(เวลาเรียน1!C36="","",เวลาเรียน1!C36)</f>
        <v>ชนวัฒน์</v>
      </c>
      <c r="E37" s="229" t="str">
        <f>IF(เวลาเรียน1!D36="","",เวลาเรียน1!D36)</f>
        <v>รัตนวิบูลย์สม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15850</v>
      </c>
      <c r="D38" s="228" t="str">
        <f>IF(เวลาเรียน1!C37="","",เวลาเรียน1!C37)</f>
        <v>ธีระวัฒน์</v>
      </c>
      <c r="E38" s="229" t="str">
        <f>IF(เวลาเรียน1!D37="","",เวลาเรียน1!D37)</f>
        <v>สิทธิพร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16334</v>
      </c>
      <c r="D39" s="228" t="str">
        <f>IF(เวลาเรียน1!C38="","",เวลาเรียน1!C38)</f>
        <v>อิงฟ้า</v>
      </c>
      <c r="E39" s="229" t="str">
        <f>IF(เวลาเรียน1!D38="","",เวลาเรียน1!D38)</f>
        <v>เรืองอารักษ์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16338</v>
      </c>
      <c r="D40" s="228" t="str">
        <f>IF(เวลาเรียน1!C39="","",เวลาเรียน1!C39)</f>
        <v>สิรีธร</v>
      </c>
      <c r="E40" s="229" t="str">
        <f>IF(เวลาเรียน1!D39="","",เวลาเรียน1!D39)</f>
        <v>ชูเกศ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16357</v>
      </c>
      <c r="D41" s="228" t="str">
        <f>IF(เวลาเรียน1!C40="","",เวลาเรียน1!C40)</f>
        <v>พิชชาพร</v>
      </c>
      <c r="E41" s="229" t="str">
        <f>IF(เวลาเรียน1!D40="","",เวลาเรียน1!D40)</f>
        <v>เรืองขำ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16359</v>
      </c>
      <c r="D42" s="228" t="str">
        <f>IF(เวลาเรียน1!C41="","",เวลาเรียน1!C41)</f>
        <v>ขวัญพิชชา</v>
      </c>
      <c r="E42" s="229" t="str">
        <f>IF(เวลาเรียน1!D41="","",เวลาเรียน1!D41)</f>
        <v>อยู่ทิม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16363</v>
      </c>
      <c r="D43" s="228" t="str">
        <f>IF(เวลาเรียน1!C42="","",เวลาเรียน1!C42)</f>
        <v>ณัฐณิชา</v>
      </c>
      <c r="E43" s="229" t="str">
        <f>IF(เวลาเรียน1!D42="","",เวลาเรียน1!D42)</f>
        <v>ลีลาเลอเกียรติ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16366</v>
      </c>
      <c r="D44" s="228" t="str">
        <f>IF(เวลาเรียน1!C43="","",เวลาเรียน1!C43)</f>
        <v>สรรพวิท</v>
      </c>
      <c r="E44" s="229" t="str">
        <f>IF(เวลาเรียน1!D43="","",เวลาเรียน1!D43)</f>
        <v>ชาน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16371</v>
      </c>
      <c r="D45" s="228" t="str">
        <f>IF(เวลาเรียน1!C44="","",เวลาเรียน1!C44)</f>
        <v>ศกานต์</v>
      </c>
      <c r="E45" s="229" t="str">
        <f>IF(เวลาเรียน1!D44="","",เวลาเรียน1!D44)</f>
        <v>ผูกคล้าย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16379</v>
      </c>
      <c r="D46" s="228" t="str">
        <f>IF(เวลาเรียน1!C45="","",เวลาเรียน1!C45)</f>
        <v>หนึ่งฤทัย</v>
      </c>
      <c r="E46" s="229" t="str">
        <f>IF(เวลาเรียน1!D45="","",เวลาเรียน1!D45)</f>
        <v>เฉลิมวัฒน์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16380</v>
      </c>
      <c r="D47" s="228" t="str">
        <f>IF(เวลาเรียน1!C46="","",เวลาเรียน1!C46)</f>
        <v>กชพรรณ</v>
      </c>
      <c r="E47" s="229" t="str">
        <f>IF(เวลาเรียน1!D46="","",เวลาเรียน1!D46)</f>
        <v>กระจ่างโพธิ์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16384</v>
      </c>
      <c r="D48" s="228" t="str">
        <f>IF(เวลาเรียน1!C47="","",เวลาเรียน1!C47)</f>
        <v>นิชดา</v>
      </c>
      <c r="E48" s="229" t="str">
        <f>IF(เวลาเรียน1!D47="","",เวลาเรียน1!D47)</f>
        <v>นุชอุดม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16385</v>
      </c>
      <c r="D49" s="228" t="str">
        <f>IF(เวลาเรียน1!C48="","",เวลาเรียน1!C48)</f>
        <v>ภิเศก</v>
      </c>
      <c r="E49" s="229" t="str">
        <f>IF(เวลาเรียน1!D48="","",เวลาเรียน1!D48)</f>
        <v>ชีพทินกรถาวร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16387</v>
      </c>
      <c r="D50" s="228" t="str">
        <f>IF(เวลาเรียน1!C49="","",เวลาเรียน1!C49)</f>
        <v>ศุนิสา</v>
      </c>
      <c r="E50" s="229" t="str">
        <f>IF(เวลาเรียน1!D49="","",เวลาเรียน1!D49)</f>
        <v>แซ่เจิง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16389</v>
      </c>
      <c r="D51" s="228" t="str">
        <f>IF(เวลาเรียน1!C50="","",เวลาเรียน1!C50)</f>
        <v>รชตะ</v>
      </c>
      <c r="E51" s="229" t="str">
        <f>IF(เวลาเรียน1!D50="","",เวลาเรียน1!D50)</f>
        <v>ศรีเพชร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16392</v>
      </c>
      <c r="D52" s="228" t="str">
        <f>IF(เวลาเรียน1!C51="","",เวลาเรียน1!C51)</f>
        <v>สุพิชญา</v>
      </c>
      <c r="E52" s="229" t="str">
        <f>IF(เวลาเรียน1!D51="","",เวลาเรียน1!D51)</f>
        <v>จันทร์ปาน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16397</v>
      </c>
      <c r="D53" s="228" t="str">
        <f>IF(เวลาเรียน1!C52="","",เวลาเรียน1!C52)</f>
        <v>พันรวี</v>
      </c>
      <c r="E53" s="229" t="str">
        <f>IF(เวลาเรียน1!D52="","",เวลาเรียน1!D52)</f>
        <v>สวัสดิกำธร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16406</v>
      </c>
      <c r="D54" s="228" t="str">
        <f>IF(เวลาเรียน1!C53="","",เวลาเรียน1!C53)</f>
        <v>ญาณิศา</v>
      </c>
      <c r="E54" s="229" t="str">
        <f>IF(เวลาเรียน1!D53="","",เวลาเรียน1!D53)</f>
        <v>จินตนไชยวัฒน์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16441</v>
      </c>
      <c r="D55" s="228" t="str">
        <f>IF(เวลาเรียน1!C54="","",เวลาเรียน1!C54)</f>
        <v>วันวิสา</v>
      </c>
      <c r="E55" s="229" t="str">
        <f>IF(เวลาเรียน1!D54="","",เวลาเรียน1!D54)</f>
        <v>ม่วงยิ้ม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16444</v>
      </c>
      <c r="D56" s="228" t="str">
        <f>IF(เวลาเรียน1!C55="","",เวลาเรียน1!C55)</f>
        <v>เอกอนันต์</v>
      </c>
      <c r="E56" s="229" t="str">
        <f>IF(เวลาเรียน1!D55="","",เวลาเรียน1!D55)</f>
        <v>พัวประเสริฐ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16446</v>
      </c>
      <c r="D57" s="228" t="str">
        <f>IF(เวลาเรียน1!C56="","",เวลาเรียน1!C56)</f>
        <v>กมลลักษณ์</v>
      </c>
      <c r="E57" s="229" t="str">
        <f>IF(เวลาเรียน1!D56="","",เวลาเรียน1!D56)</f>
        <v>เวชวิเวก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21" t="s">
        <v>11</v>
      </c>
      <c r="C2" s="522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8" t="s">
        <v>0</v>
      </c>
      <c r="C3" s="509" t="s">
        <v>2</v>
      </c>
      <c r="D3" s="512" t="s">
        <v>1</v>
      </c>
      <c r="E3" s="513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404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404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9"/>
      <c r="C4" s="510"/>
      <c r="D4" s="514"/>
      <c r="E4" s="515"/>
      <c r="F4" s="153"/>
      <c r="G4" s="497"/>
      <c r="H4" s="494"/>
      <c r="I4" s="494"/>
      <c r="J4" s="494"/>
      <c r="K4" s="494"/>
      <c r="L4" s="494"/>
      <c r="M4" s="494"/>
      <c r="N4" s="500"/>
      <c r="O4" s="405"/>
      <c r="P4" s="154"/>
      <c r="Q4" s="497"/>
      <c r="R4" s="494"/>
      <c r="S4" s="494"/>
      <c r="T4" s="494"/>
      <c r="U4" s="494"/>
      <c r="V4" s="494"/>
      <c r="W4" s="494"/>
      <c r="X4" s="500"/>
      <c r="Y4" s="405"/>
      <c r="Z4" s="155"/>
      <c r="AA4" s="505" t="s">
        <v>56</v>
      </c>
      <c r="AB4" s="506"/>
    </row>
    <row r="5" spans="1:53" ht="51.75" customHeight="1" x14ac:dyDescent="0.4">
      <c r="A5" s="141"/>
      <c r="B5" s="519"/>
      <c r="C5" s="510"/>
      <c r="D5" s="514"/>
      <c r="E5" s="515"/>
      <c r="F5" s="156"/>
      <c r="G5" s="498"/>
      <c r="H5" s="495"/>
      <c r="I5" s="495"/>
      <c r="J5" s="495"/>
      <c r="K5" s="495"/>
      <c r="L5" s="495"/>
      <c r="M5" s="495"/>
      <c r="N5" s="501"/>
      <c r="O5" s="405"/>
      <c r="P5" s="154"/>
      <c r="Q5" s="498"/>
      <c r="R5" s="495"/>
      <c r="S5" s="495"/>
      <c r="T5" s="495"/>
      <c r="U5" s="495"/>
      <c r="V5" s="495"/>
      <c r="W5" s="495"/>
      <c r="X5" s="501"/>
      <c r="Y5" s="405"/>
      <c r="Z5" s="154"/>
      <c r="AA5" s="507"/>
      <c r="AB5" s="508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20"/>
      <c r="C6" s="511"/>
      <c r="D6" s="516"/>
      <c r="E6" s="517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06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06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10832</v>
      </c>
      <c r="D7" s="224" t="str">
        <f>IF(เวลาเรียน1!C6="","",เวลาเรียน1!C6)</f>
        <v>ปกรณ์</v>
      </c>
      <c r="E7" s="225" t="str">
        <f>IF(เวลาเรียน1!D6="","",เวลาเรียน1!D6)</f>
        <v>บุญฤทธิกุล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10836</v>
      </c>
      <c r="D8" s="228" t="str">
        <f>IF(เวลาเรียน1!C7="","",เวลาเรียน1!C7)</f>
        <v>ศุภวิชญ์</v>
      </c>
      <c r="E8" s="229" t="str">
        <f>IF(เวลาเรียน1!D7="","",เวลาเรียน1!D7)</f>
        <v>เกตุศรีพงษ์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10845</v>
      </c>
      <c r="D9" s="228" t="str">
        <f>IF(เวลาเรียน1!C8="","",เวลาเรียน1!C8)</f>
        <v>พัชท์สยุทธ</v>
      </c>
      <c r="E9" s="229" t="str">
        <f>IF(เวลาเรียน1!D8="","",เวลาเรียน1!D8)</f>
        <v>พัชรวิภาคกิจ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10858</v>
      </c>
      <c r="D10" s="228" t="str">
        <f>IF(เวลาเรียน1!C9="","",เวลาเรียน1!C9)</f>
        <v>ธนวินท์</v>
      </c>
      <c r="E10" s="229" t="str">
        <f>IF(เวลาเรียน1!D9="","",เวลาเรียน1!D9)</f>
        <v>วิไลพรพาณิชย์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10868</v>
      </c>
      <c r="D11" s="228" t="str">
        <f>IF(เวลาเรียน1!C10="","",เวลาเรียน1!C10)</f>
        <v>ณัชพล</v>
      </c>
      <c r="E11" s="229" t="str">
        <f>IF(เวลาเรียน1!D10="","",เวลาเรียน1!D10)</f>
        <v>รัตนรุจา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10885</v>
      </c>
      <c r="D12" s="228" t="str">
        <f>IF(เวลาเรียน1!C11="","",เวลาเรียน1!C11)</f>
        <v>พสิษฐา</v>
      </c>
      <c r="E12" s="229" t="str">
        <f>IF(เวลาเรียน1!D11="","",เวลาเรียน1!D11)</f>
        <v>พงษาปาน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10887</v>
      </c>
      <c r="D13" s="228" t="str">
        <f>IF(เวลาเรียน1!C12="","",เวลาเรียน1!C12)</f>
        <v>ศรัณย์</v>
      </c>
      <c r="E13" s="229" t="str">
        <f>IF(เวลาเรียน1!D12="","",เวลาเรียน1!D12)</f>
        <v>ชวศุภกุล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10904</v>
      </c>
      <c r="D14" s="228" t="str">
        <f>IF(เวลาเรียน1!C13="","",เวลาเรียน1!C13)</f>
        <v>พีรพัฒน์</v>
      </c>
      <c r="E14" s="229" t="str">
        <f>IF(เวลาเรียน1!D13="","",เวลาเรียน1!D13)</f>
        <v>กุลวรกุลพิทักษ์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10968</v>
      </c>
      <c r="D15" s="228" t="str">
        <f>IF(เวลาเรียน1!C14="","",เวลาเรียน1!C14)</f>
        <v>ธีระพัทธ์</v>
      </c>
      <c r="E15" s="229" t="str">
        <f>IF(เวลาเรียน1!D14="","",เวลาเรียน1!D14)</f>
        <v>วัชระพงศ์ภานิช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10977</v>
      </c>
      <c r="D16" s="228" t="str">
        <f>IF(เวลาเรียน1!C15="","",เวลาเรียน1!C15)</f>
        <v>กฤติน</v>
      </c>
      <c r="E16" s="229" t="str">
        <f>IF(เวลาเรียน1!D15="","",เวลาเรียน1!D15)</f>
        <v>เอี่ยมผ่อง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10978</v>
      </c>
      <c r="D17" s="228" t="str">
        <f>IF(เวลาเรียน1!C16="","",เวลาเรียน1!C16)</f>
        <v>พิสิฐพงศ์</v>
      </c>
      <c r="E17" s="229" t="str">
        <f>IF(เวลาเรียน1!D16="","",เวลาเรียน1!D16)</f>
        <v>วงศาริยวานิช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11023</v>
      </c>
      <c r="D18" s="228" t="str">
        <f>IF(เวลาเรียน1!C17="","",เวลาเรียน1!C17)</f>
        <v>บุณยกร</v>
      </c>
      <c r="E18" s="229" t="str">
        <f>IF(เวลาเรียน1!D17="","",เวลาเรียน1!D17)</f>
        <v>พิเภก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11034</v>
      </c>
      <c r="D19" s="228" t="str">
        <f>IF(เวลาเรียน1!C18="","",เวลาเรียน1!C18)</f>
        <v>บุรี</v>
      </c>
      <c r="E19" s="229" t="str">
        <f>IF(เวลาเรียน1!D18="","",เวลาเรียน1!D18)</f>
        <v>จงเจริญมั่นคง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11036</v>
      </c>
      <c r="D20" s="228" t="str">
        <f>IF(เวลาเรียน1!C19="","",เวลาเรียน1!C19)</f>
        <v>พิตตินันท์</v>
      </c>
      <c r="E20" s="229" t="str">
        <f>IF(เวลาเรียน1!D19="","",เวลาเรียน1!D19)</f>
        <v>วิจิตรรัตน์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11042</v>
      </c>
      <c r="D21" s="228" t="str">
        <f>IF(เวลาเรียน1!C20="","",เวลาเรียน1!C20)</f>
        <v>นรุตม์</v>
      </c>
      <c r="E21" s="229" t="str">
        <f>IF(เวลาเรียน1!D20="","",เวลาเรียน1!D20)</f>
        <v>เจริญสมบัติ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11046</v>
      </c>
      <c r="D22" s="228" t="str">
        <f>IF(เวลาเรียน1!C21="","",เวลาเรียน1!C21)</f>
        <v>ศวัสกร</v>
      </c>
      <c r="E22" s="229" t="str">
        <f>IF(เวลาเรียน1!D21="","",เวลาเรียน1!D21)</f>
        <v>นัยชิต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11051</v>
      </c>
      <c r="D23" s="228" t="str">
        <f>IF(เวลาเรียน1!C22="","",เวลาเรียน1!C22)</f>
        <v>วิธวินท์</v>
      </c>
      <c r="E23" s="229" t="str">
        <f>IF(เวลาเรียน1!D22="","",เวลาเรียน1!D22)</f>
        <v>ลาภศิริวงศ์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11057</v>
      </c>
      <c r="D24" s="228" t="str">
        <f>IF(เวลาเรียน1!C23="","",เวลาเรียน1!C23)</f>
        <v>เจริญชัย</v>
      </c>
      <c r="E24" s="229" t="str">
        <f>IF(เวลาเรียน1!D23="","",เวลาเรียน1!D23)</f>
        <v>ปิยะอภินันท์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11060</v>
      </c>
      <c r="D25" s="228" t="str">
        <f>IF(เวลาเรียน1!C24="","",เวลาเรียน1!C24)</f>
        <v>พงศ์ภัค</v>
      </c>
      <c r="E25" s="229" t="str">
        <f>IF(เวลาเรียน1!D24="","",เวลาเรียน1!D24)</f>
        <v>แสงจันทร์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11066</v>
      </c>
      <c r="D26" s="228" t="str">
        <f>IF(เวลาเรียน1!C25="","",เวลาเรียน1!C25)</f>
        <v>อนวัช</v>
      </c>
      <c r="E26" s="229" t="str">
        <f>IF(เวลาเรียน1!D25="","",เวลาเรียน1!D25)</f>
        <v>ประดับสุข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11079</v>
      </c>
      <c r="D27" s="228" t="str">
        <f>IF(เวลาเรียน1!C26="","",เวลาเรียน1!C26)</f>
        <v>นันทิพัฒน์</v>
      </c>
      <c r="E27" s="229" t="str">
        <f>IF(เวลาเรียน1!D26="","",เวลาเรียน1!D26)</f>
        <v>ศรีเมือง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11082</v>
      </c>
      <c r="D28" s="228" t="str">
        <f>IF(เวลาเรียน1!C27="","",เวลาเรียน1!C27)</f>
        <v>ธารินทร์</v>
      </c>
      <c r="E28" s="229" t="str">
        <f>IF(เวลาเรียน1!D27="","",เวลาเรียน1!D27)</f>
        <v>คล้ายทองคำ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11091</v>
      </c>
      <c r="D29" s="228" t="str">
        <f>IF(เวลาเรียน1!C28="","",เวลาเรียน1!C28)</f>
        <v>ภัทรโชติ</v>
      </c>
      <c r="E29" s="229" t="str">
        <f>IF(เวลาเรียน1!D28="","",เวลาเรียน1!D28)</f>
        <v>พฤกษ์จินดา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11292</v>
      </c>
      <c r="D30" s="228" t="str">
        <f>IF(เวลาเรียน1!C29="","",เวลาเรียน1!C29)</f>
        <v>เอกดนัย</v>
      </c>
      <c r="E30" s="229" t="str">
        <f>IF(เวลาเรียน1!D29="","",เวลาเรียน1!D29)</f>
        <v>ไกรณรงค์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12308</v>
      </c>
      <c r="D31" s="228" t="str">
        <f>IF(เวลาเรียน1!C30="","",เวลาเรียน1!C30)</f>
        <v>พลเชษฐ์</v>
      </c>
      <c r="E31" s="229" t="str">
        <f>IF(เวลาเรียน1!D30="","",เวลาเรียน1!D30)</f>
        <v>จินะสะทุ่ง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12329</v>
      </c>
      <c r="D32" s="228" t="str">
        <f>IF(เวลาเรียน1!C31="","",เวลาเรียน1!C31)</f>
        <v>ชญานนท์</v>
      </c>
      <c r="E32" s="229" t="str">
        <f>IF(เวลาเรียน1!D31="","",เวลาเรียน1!D31)</f>
        <v>หาญดี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12876</v>
      </c>
      <c r="D33" s="228" t="str">
        <f>IF(เวลาเรียน1!C32="","",เวลาเรียน1!C32)</f>
        <v>เริงฤทธิ์</v>
      </c>
      <c r="E33" s="229" t="str">
        <f>IF(เวลาเรียน1!D32="","",เวลาเรียน1!D32)</f>
        <v>แจ้งศรี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13513</v>
      </c>
      <c r="D34" s="228" t="str">
        <f>IF(เวลาเรียน1!C33="","",เวลาเรียน1!C33)</f>
        <v>ณัฐนันท์</v>
      </c>
      <c r="E34" s="229" t="str">
        <f>IF(เวลาเรียน1!D33="","",เวลาเรียน1!D33)</f>
        <v>พัฒนาสุทธินนท์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13525</v>
      </c>
      <c r="D35" s="228" t="str">
        <f>IF(เวลาเรียน1!C34="","",เวลาเรียน1!C34)</f>
        <v>สิรวิช</v>
      </c>
      <c r="E35" s="229" t="str">
        <f>IF(เวลาเรียน1!D34="","",เวลาเรียน1!D34)</f>
        <v>ธนปิยชัยกุล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14743</v>
      </c>
      <c r="D36" s="228" t="str">
        <f>IF(เวลาเรียน1!C35="","",เวลาเรียน1!C35)</f>
        <v>พิศนุ</v>
      </c>
      <c r="E36" s="229" t="str">
        <f>IF(เวลาเรียน1!D35="","",เวลาเรียน1!D35)</f>
        <v>แสงฝาก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15848</v>
      </c>
      <c r="D37" s="228" t="str">
        <f>IF(เวลาเรียน1!C36="","",เวลาเรียน1!C36)</f>
        <v>ชนวัฒน์</v>
      </c>
      <c r="E37" s="229" t="str">
        <f>IF(เวลาเรียน1!D36="","",เวลาเรียน1!D36)</f>
        <v>รัตนวิบูลย์สม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15850</v>
      </c>
      <c r="D38" s="228" t="str">
        <f>IF(เวลาเรียน1!C37="","",เวลาเรียน1!C37)</f>
        <v>ธีระวัฒน์</v>
      </c>
      <c r="E38" s="229" t="str">
        <f>IF(เวลาเรียน1!D37="","",เวลาเรียน1!D37)</f>
        <v>สิทธิพร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16334</v>
      </c>
      <c r="D39" s="228" t="str">
        <f>IF(เวลาเรียน1!C38="","",เวลาเรียน1!C38)</f>
        <v>อิงฟ้า</v>
      </c>
      <c r="E39" s="229" t="str">
        <f>IF(เวลาเรียน1!D38="","",เวลาเรียน1!D38)</f>
        <v>เรืองอารักษ์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16338</v>
      </c>
      <c r="D40" s="228" t="str">
        <f>IF(เวลาเรียน1!C39="","",เวลาเรียน1!C39)</f>
        <v>สิรีธร</v>
      </c>
      <c r="E40" s="229" t="str">
        <f>IF(เวลาเรียน1!D39="","",เวลาเรียน1!D39)</f>
        <v>ชูเกศ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16357</v>
      </c>
      <c r="D41" s="228" t="str">
        <f>IF(เวลาเรียน1!C40="","",เวลาเรียน1!C40)</f>
        <v>พิชชาพร</v>
      </c>
      <c r="E41" s="229" t="str">
        <f>IF(เวลาเรียน1!D40="","",เวลาเรียน1!D40)</f>
        <v>เรืองขำ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16359</v>
      </c>
      <c r="D42" s="228" t="str">
        <f>IF(เวลาเรียน1!C41="","",เวลาเรียน1!C41)</f>
        <v>ขวัญพิชชา</v>
      </c>
      <c r="E42" s="229" t="str">
        <f>IF(เวลาเรียน1!D41="","",เวลาเรียน1!D41)</f>
        <v>อยู่ทิม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16363</v>
      </c>
      <c r="D43" s="228" t="str">
        <f>IF(เวลาเรียน1!C42="","",เวลาเรียน1!C42)</f>
        <v>ณัฐณิชา</v>
      </c>
      <c r="E43" s="229" t="str">
        <f>IF(เวลาเรียน1!D42="","",เวลาเรียน1!D42)</f>
        <v>ลีลาเลอเกียรติ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16366</v>
      </c>
      <c r="D44" s="228" t="str">
        <f>IF(เวลาเรียน1!C43="","",เวลาเรียน1!C43)</f>
        <v>สรรพวิท</v>
      </c>
      <c r="E44" s="229" t="str">
        <f>IF(เวลาเรียน1!D43="","",เวลาเรียน1!D43)</f>
        <v>ชาน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16371</v>
      </c>
      <c r="D45" s="228" t="str">
        <f>IF(เวลาเรียน1!C44="","",เวลาเรียน1!C44)</f>
        <v>ศกานต์</v>
      </c>
      <c r="E45" s="229" t="str">
        <f>IF(เวลาเรียน1!D44="","",เวลาเรียน1!D44)</f>
        <v>ผูกคล้าย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16379</v>
      </c>
      <c r="D46" s="228" t="str">
        <f>IF(เวลาเรียน1!C45="","",เวลาเรียน1!C45)</f>
        <v>หนึ่งฤทัย</v>
      </c>
      <c r="E46" s="229" t="str">
        <f>IF(เวลาเรียน1!D45="","",เวลาเรียน1!D45)</f>
        <v>เฉลิมวัฒน์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16380</v>
      </c>
      <c r="D47" s="228" t="str">
        <f>IF(เวลาเรียน1!C46="","",เวลาเรียน1!C46)</f>
        <v>กชพรรณ</v>
      </c>
      <c r="E47" s="229" t="str">
        <f>IF(เวลาเรียน1!D46="","",เวลาเรียน1!D46)</f>
        <v>กระจ่างโพธิ์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16384</v>
      </c>
      <c r="D48" s="228" t="str">
        <f>IF(เวลาเรียน1!C47="","",เวลาเรียน1!C47)</f>
        <v>นิชดา</v>
      </c>
      <c r="E48" s="229" t="str">
        <f>IF(เวลาเรียน1!D47="","",เวลาเรียน1!D47)</f>
        <v>นุชอุดม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16385</v>
      </c>
      <c r="D49" s="228" t="str">
        <f>IF(เวลาเรียน1!C48="","",เวลาเรียน1!C48)</f>
        <v>ภิเศก</v>
      </c>
      <c r="E49" s="229" t="str">
        <f>IF(เวลาเรียน1!D48="","",เวลาเรียน1!D48)</f>
        <v>ชีพทินกรถาวร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16387</v>
      </c>
      <c r="D50" s="228" t="str">
        <f>IF(เวลาเรียน1!C49="","",เวลาเรียน1!C49)</f>
        <v>ศุนิสา</v>
      </c>
      <c r="E50" s="229" t="str">
        <f>IF(เวลาเรียน1!D49="","",เวลาเรียน1!D49)</f>
        <v>แซ่เจิง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16389</v>
      </c>
      <c r="D51" s="228" t="str">
        <f>IF(เวลาเรียน1!C50="","",เวลาเรียน1!C50)</f>
        <v>รชตะ</v>
      </c>
      <c r="E51" s="229" t="str">
        <f>IF(เวลาเรียน1!D50="","",เวลาเรียน1!D50)</f>
        <v>ศรีเพชร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16392</v>
      </c>
      <c r="D52" s="228" t="str">
        <f>IF(เวลาเรียน1!C51="","",เวลาเรียน1!C51)</f>
        <v>สุพิชญา</v>
      </c>
      <c r="E52" s="229" t="str">
        <f>IF(เวลาเรียน1!D51="","",เวลาเรียน1!D51)</f>
        <v>จันทร์ปาน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16397</v>
      </c>
      <c r="D53" s="228" t="str">
        <f>IF(เวลาเรียน1!C52="","",เวลาเรียน1!C52)</f>
        <v>พันรวี</v>
      </c>
      <c r="E53" s="229" t="str">
        <f>IF(เวลาเรียน1!D52="","",เวลาเรียน1!D52)</f>
        <v>สวัสดิกำธร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16406</v>
      </c>
      <c r="D54" s="228" t="str">
        <f>IF(เวลาเรียน1!C53="","",เวลาเรียน1!C53)</f>
        <v>ญาณิศา</v>
      </c>
      <c r="E54" s="229" t="str">
        <f>IF(เวลาเรียน1!D53="","",เวลาเรียน1!D53)</f>
        <v>จินตนไชยวัฒน์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16441</v>
      </c>
      <c r="D55" s="228" t="str">
        <f>IF(เวลาเรียน1!C54="","",เวลาเรียน1!C54)</f>
        <v>วันวิสา</v>
      </c>
      <c r="E55" s="229" t="str">
        <f>IF(เวลาเรียน1!D54="","",เวลาเรียน1!D54)</f>
        <v>ม่วงยิ้ม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16444</v>
      </c>
      <c r="D56" s="228" t="str">
        <f>IF(เวลาเรียน1!C55="","",เวลาเรียน1!C55)</f>
        <v>เอกอนันต์</v>
      </c>
      <c r="E56" s="229" t="str">
        <f>IF(เวลาเรียน1!D55="","",เวลาเรียน1!D55)</f>
        <v>พัวประเสริฐ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16446</v>
      </c>
      <c r="D57" s="228" t="str">
        <f>IF(เวลาเรียน1!C56="","",เวลาเรียน1!C56)</f>
        <v>กมลลักษณ์</v>
      </c>
      <c r="E57" s="229" t="str">
        <f>IF(เวลาเรียน1!D56="","",เวลาเรียน1!D56)</f>
        <v>เวชวิเวก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2017-06-09T01:34:24Z</dcterms:modified>
</cp:coreProperties>
</file>