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Secindary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 s="1"/>
  <c r="DD14" i="16" s="1"/>
  <c r="D14" i="16"/>
  <c r="B15" i="16"/>
  <c r="C15" i="16"/>
  <c r="AZ15" i="16" s="1"/>
  <c r="D15" i="16"/>
  <c r="B16" i="16"/>
  <c r="C16" i="16"/>
  <c r="AZ16" i="16" s="1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AZ24" i="16" s="1"/>
  <c r="DD24" i="16" s="1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AZ32" i="16" s="1"/>
  <c r="DD32" i="16" s="1"/>
  <c r="D32" i="16"/>
  <c r="B33" i="16"/>
  <c r="C33" i="16"/>
  <c r="AZ33" i="16" s="1"/>
  <c r="DD33" i="16" s="1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AZ45" i="16" s="1"/>
  <c r="DD45" i="16" s="1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D56" i="16" s="1"/>
  <c r="D56" i="16"/>
  <c r="B57" i="16"/>
  <c r="C57" i="16"/>
  <c r="AZ57" i="16" s="1"/>
  <c r="DD57" i="16" s="1"/>
  <c r="D57" i="16"/>
  <c r="B58" i="16"/>
  <c r="C58" i="16"/>
  <c r="AZ58" i="16" s="1"/>
  <c r="D58" i="16"/>
  <c r="B59" i="16"/>
  <c r="C59" i="16"/>
  <c r="AZ59" i="16" s="1"/>
  <c r="D59" i="16"/>
  <c r="B60" i="16"/>
  <c r="C60" i="16"/>
  <c r="AZ60" i="16" s="1"/>
  <c r="DD60" i="16" s="1"/>
  <c r="D60" i="16"/>
  <c r="B61" i="16"/>
  <c r="C61" i="16"/>
  <c r="AZ61" i="16" s="1"/>
  <c r="D61" i="16"/>
  <c r="B62" i="16"/>
  <c r="C62" i="16"/>
  <c r="AZ62" i="16" s="1"/>
  <c r="D62" i="16"/>
  <c r="B63" i="16"/>
  <c r="C63" i="16"/>
  <c r="AZ63" i="16" s="1"/>
  <c r="DD63" i="16" s="1"/>
  <c r="D63" i="16"/>
  <c r="B64" i="16"/>
  <c r="C64" i="16"/>
  <c r="D64" i="16"/>
  <c r="B65" i="16"/>
  <c r="C65" i="16"/>
  <c r="AZ65" i="16" s="1"/>
  <c r="D65" i="16"/>
  <c r="AZ65" i="15"/>
  <c r="DD65" i="15" s="1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 s="1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 s="1"/>
  <c r="AZ21" i="15"/>
  <c r="DD21" i="15" s="1"/>
  <c r="AZ22" i="15"/>
  <c r="DD22" i="15" s="1"/>
  <c r="AZ23" i="15"/>
  <c r="DD23" i="15" s="1"/>
  <c r="AZ24" i="15"/>
  <c r="DD24" i="15" s="1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 s="1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 s="1"/>
  <c r="AZ57" i="15"/>
  <c r="DD57" i="15" s="1"/>
  <c r="AZ58" i="15"/>
  <c r="DD58" i="15" s="1"/>
  <c r="AZ59" i="15"/>
  <c r="DD59" i="15" s="1"/>
  <c r="AZ60" i="15"/>
  <c r="DD60" i="15" s="1"/>
  <c r="AZ61" i="15"/>
  <c r="DD61" i="15" s="1"/>
  <c r="AZ62" i="15"/>
  <c r="DD62" i="15" s="1"/>
  <c r="AZ63" i="15"/>
  <c r="DD63" i="15" s="1"/>
  <c r="AZ64" i="15"/>
  <c r="DD64" i="15" s="1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W64" i="10"/>
  <c r="W35" i="10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10" i="16"/>
  <c r="DD10" i="16" s="1"/>
  <c r="AB10" i="14"/>
  <c r="AC10" i="14" s="1"/>
  <c r="AZ64" i="16"/>
  <c r="V28" i="10"/>
  <c r="AE10" i="14"/>
  <c r="AI60" i="11"/>
  <c r="AL47" i="11"/>
  <c r="DD65" i="16" l="1"/>
  <c r="DD64" i="16"/>
  <c r="DD41" i="16"/>
  <c r="DD62" i="16"/>
  <c r="DD61" i="16"/>
  <c r="DD59" i="16"/>
  <c r="DD58" i="16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<sst xmlns="http://schemas.openxmlformats.org/spreadsheetml/2006/main" count="669" uniqueCount="314">
  <si>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</si>
  <si>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</si>
  <si>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</si>
  <si>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</si>
  <si>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</si>
  <si>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</si>
  <si>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</si>
  <si>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</si>
  <si>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</si>
  <si>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</si>
  <si>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</si>
  <si>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</si>
  <si>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</si>
  <si>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</si>
  <si>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</si>
  <si>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</si>
  <si>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</si>
  <si>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</si>
  <si>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</si>
  <si>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</si>
  <si>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</si>
  <si>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</si>
  <si>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</si>
  <si>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</si>
  <si>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</si>
  <si>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</si>
  <si>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</si>
  <si>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</si>
  <si>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</si>
  <si>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</si>
  <si>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</si>
  <si>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</si>
  <si>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</si>
  <si>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</si>
  <si>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</si>
  <si>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</si>
  <si>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</si>
  <si>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</si>
  <si>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</si>
  <si>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</si>
  <si>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</si>
  <si>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</si>
  <si>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</si>
  <si>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</si>
  <si>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</si>
  <si>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</si>
  <si>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</si>
  <si>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</si>
  <si>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</si>
  <si>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</si>
  <si>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</si>
  <si>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</si>
  <si>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</si>
  <si>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</si>
  <si>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</si>
  <si>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</si>
  <si>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</si>
  <si>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</si>
  <si>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</si>
  <si>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</si>
  <si>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</si>
  <si>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</si>
  <si>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</si>
  <si>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</si>
  <si>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</si>
  <si>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</si>
  <si>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</si>
  <si>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</si>
  <si>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</si>
  <si>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</si>
  <si>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</si>
  <si>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</si>
  <si>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</si>
  <si>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</si>
  <si>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</si>
  <si>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</si>
  <si>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</si>
  <si>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</si>
  <si>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</si>
  <si>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</si>
  <si>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</si>
  <si>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</si>
  <si>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</si>
  <si>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</si>
  <si>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</si>
  <si>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</si>
  <si>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</si>
  <si>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</si>
  <si>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</si>
  <si>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</si>
  <si>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</si>
  <si>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</si>
  <si>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</si>
  <si>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</si>
  <si>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</si>
  <si>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</si>
  <si>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</si>
  <si>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</si>
  <si>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</si>
  <si>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</si>
  <si>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</si>
  <si>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</si>
  <si>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</si>
  <si>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</si>
  <si>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</si>
  <si>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</si>
  <si>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</si>
  <si>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</si>
  <si>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</si>
  <si>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</si>
  <si>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</si>
  <si>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</si>
  <si>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</si>
  <si>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</si>
  <si>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</si>
  <si>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</si>
  <si>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</si>
  <si>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</si>
  <si>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</si>
  <si>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</si>
  <si>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</si>
  <si>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</si>
  <si>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</si>
  <si>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</si>
  <si>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</si>
  <si>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</si>
  <si>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</si>
  <si>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</si>
  <si>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</si>
  <si>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</si>
  <si>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</si>
  <si>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</si>
  <si>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</si>
  <si>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</si>
  <si>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</si>
  <si>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</si>
  <si>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</si>
  <si>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</si>
  <si>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</si>
  <si>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</si>
  <si>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</si>
  <si>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</si>
  <si>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</si>
  <si>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</si>
  <si>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</si>
  <si>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</si>
  <si>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</si>
  <si>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</si>
  <si>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</si>
  <si>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</si>
  <si>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</si>
  <si>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</si>
  <si>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</si>
  <si>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</si>
  <si>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</si>
  <si>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</si>
  <si>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</si>
  <si>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</si>
  <si>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</si>
  <si>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</si>
  <si>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</si>
  <si>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</si>
  <si>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</si>
  <si>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</si>
  <si>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</si>
  <si>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</si>
  <si>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</si>
  <si>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</si>
  <si>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</si>
  <si>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</si>
  <si>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</si>
  <si>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</si>
  <si>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</si>
  <si>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</si>
  <si>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</si>
  <si>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</si>
  <si>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</si>
  <si>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</si>
  <si>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</si>
  <si>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</si>
  <si>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</si>
  <si>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</si>
  <si>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</si>
  <si>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</si>
  <si>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</si>
  <si>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</si>
  <si>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</si>
  <si>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</si>
  <si>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</si>
  <si>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</si>
  <si>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</si>
  <si>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</si>
  <si>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</si>
  <si>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</si>
  <si>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</si>
  <si>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</si>
  <si>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</si>
  <si>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</si>
  <si>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</si>
  <si>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</si>
  <si>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</si>
  <si>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</si>
  <si>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</si>
  <si>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</si>
  <si>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</si>
  <si>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</si>
  <si>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</si>
  <si>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</si>
  <si>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</si>
  <si>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</si>
  <si>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</si>
  <si>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</si>
  <si>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ณัชชารีย์</t>
  </si>
  <si>
    <t>ธนภัทร</t>
  </si>
  <si>
    <t>รุ่งวิไลเจริญ</t>
  </si>
  <si>
    <t>ชิว</t>
  </si>
  <si>
    <t>วงศ์วนิชทวี</t>
  </si>
  <si>
    <t>อัมรินทร์</t>
  </si>
  <si>
    <t>สิรวิชญ์</t>
  </si>
  <si>
    <t>อรปรียา</t>
  </si>
  <si>
    <t>ปิยวัฒน์</t>
  </si>
  <si>
    <t>ณัฐดนัย</t>
  </si>
  <si>
    <t>คชวิเชียร</t>
  </si>
  <si>
    <t>ปริญญา</t>
  </si>
  <si>
    <t>หลิวกุลวัฒนา</t>
  </si>
  <si>
    <t>เหลืองกุลเดช</t>
  </si>
  <si>
    <t>คีรีรัตน์</t>
  </si>
  <si>
    <t>บุรินทร์</t>
  </si>
  <si>
    <t>ณัฐพงศ์</t>
  </si>
  <si>
    <t>ฐิติกร</t>
  </si>
  <si>
    <t>ธีรปัญญาวัฒน์</t>
  </si>
  <si>
    <t>พนธกร</t>
  </si>
  <si>
    <t>วีระประเสริฐสกุล</t>
  </si>
  <si>
    <t>กานต์</t>
  </si>
  <si>
    <t>คล้ายพุก</t>
  </si>
  <si>
    <t>นิ่มซ่อง</t>
  </si>
  <si>
    <t>อภิสฤษฎิ์</t>
  </si>
  <si>
    <t>ธัญธรบุญสิทธิ์</t>
  </si>
  <si>
    <t>พิสิษฐ์</t>
  </si>
  <si>
    <t>คงกะทรัพย์</t>
  </si>
  <si>
    <t>พรหมสถิตกุล</t>
  </si>
  <si>
    <t>พฤทธ</t>
  </si>
  <si>
    <t>รัตถประเสริฐ</t>
  </si>
  <si>
    <t>อัสนี</t>
  </si>
  <si>
    <t>อติพรวณิช</t>
  </si>
  <si>
    <t>วรเมธ</t>
  </si>
  <si>
    <t>จุลวัฒนานนท์</t>
  </si>
  <si>
    <t>ราชธรรม</t>
  </si>
  <si>
    <t>มีทิศ</t>
  </si>
  <si>
    <t>อนวัตน์</t>
  </si>
  <si>
    <t>สิงห์ทอง</t>
  </si>
  <si>
    <t>วราเมธ</t>
  </si>
  <si>
    <t>ศรีโมรา</t>
  </si>
  <si>
    <t>ศรวิษฐานนท์</t>
  </si>
  <si>
    <t>ธนทัตชนะกุล</t>
  </si>
  <si>
    <t>ไวทย์</t>
  </si>
  <si>
    <t>นิรันพรพุทธา</t>
  </si>
  <si>
    <t>ปรีชาบริสุทธิ์กุล</t>
  </si>
  <si>
    <t>มณีอินทร์</t>
  </si>
  <si>
    <t>ทวีวัฒน์</t>
  </si>
  <si>
    <t>กมลภพ</t>
  </si>
  <si>
    <t>พุทธิชาต</t>
  </si>
  <si>
    <t>ฉัตรชัยสุชา</t>
  </si>
  <si>
    <t>ณราธิป</t>
  </si>
  <si>
    <t>ภู่ผล</t>
  </si>
  <si>
    <t>เมธวัจน์</t>
  </si>
  <si>
    <t>เจริญปรีชญาพงษ์</t>
  </si>
  <si>
    <t>สุชาครีย์</t>
  </si>
  <si>
    <t>ตาม</t>
  </si>
  <si>
    <t>กิตติจิตต์</t>
  </si>
  <si>
    <t>นิธิศ</t>
  </si>
  <si>
    <t>เปลี่ยนสุข</t>
  </si>
  <si>
    <t>ศุภกิจ</t>
  </si>
  <si>
    <t>วิริยะลาภสกุล</t>
  </si>
  <si>
    <t>ปุณยารัศมิ์</t>
  </si>
  <si>
    <t>สิชฌวัฒน์</t>
  </si>
  <si>
    <t>ศิวรุจ</t>
  </si>
  <si>
    <t>บุญผึ้ง</t>
  </si>
  <si>
    <t>กิตติภัทร</t>
  </si>
  <si>
    <t>รื่นรวยหาร</t>
  </si>
  <si>
    <t>อภิวิชญ</t>
  </si>
  <si>
    <t>สุมิตรเหมาะ</t>
  </si>
  <si>
    <t>จารุวิทย์</t>
  </si>
  <si>
    <t>ลัดลอด</t>
  </si>
  <si>
    <t>รณกร</t>
  </si>
  <si>
    <t>เพชรศรีมานนท์</t>
  </si>
  <si>
    <t>ชนากานต์</t>
  </si>
  <si>
    <t>ศรีอรุณ</t>
  </si>
  <si>
    <t>ณัฐฐิกา</t>
  </si>
  <si>
    <t>ปทุมโชติ</t>
  </si>
  <si>
    <t>ณิชารีย์</t>
  </si>
  <si>
    <t>ไชยรัตนตรัย</t>
  </si>
  <si>
    <t>รสินทรา</t>
  </si>
  <si>
    <t>วุฒิชัยกิตติกุล</t>
  </si>
  <si>
    <t>ศุจินทรา</t>
  </si>
  <si>
    <t>ปานเกษม</t>
  </si>
  <si>
    <t>กนกวรรณ</t>
  </si>
  <si>
    <t>คงเมฆ</t>
  </si>
  <si>
    <t>มณีวรรณ</t>
  </si>
  <si>
    <t>บุญมา</t>
  </si>
  <si>
    <t>ศรีบุตรดี</t>
  </si>
  <si>
    <t>นันท์ลภัส</t>
  </si>
  <si>
    <t>วัฒนะพงษวาณิช</t>
  </si>
  <si>
    <t>อภิชญา</t>
  </si>
  <si>
    <t>ผาณิต</t>
  </si>
  <si>
    <t>วรยศโกวิท</t>
  </si>
  <si>
    <t>สริตา</t>
  </si>
  <si>
    <t>ทรงเขตร</t>
  </si>
  <si>
    <t>จิณห์นิภา</t>
  </si>
  <si>
    <t>ไตรอนันต์วุฒิกุล</t>
  </si>
  <si>
    <t>ศศิภัส</t>
  </si>
  <si>
    <t>จุใจล้ำกุลวัฒน์</t>
  </si>
  <si>
    <t>แซมตะวัน</t>
  </si>
  <si>
    <t>เชยจันทร์ผลิ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</si>
</sst>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  <font>
      <sz val="10"/>
      <color indexed="8"/>
      <name val="MS Sans Serif"/>
      <family val="2"/>
      <charset val="22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18" fillId="0" borderId="0"/>
    <xf numFmtId="0" fontId="25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4">
    <cellStyle name="Normal 2" xfId="1"/>
    <cellStyle name="Normal_Sheet1" xfId="3"/>
    <cellStyle name="ปกติ" xfId="0" builtinId="0"/>
    <cellStyle name="ปกติ 2" xfId="2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H25:I25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L24:M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56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>
        <v>10815</v>
      </c>
      <c r="C6" s="179" t="s">
        <v>231</v>
      </c>
      <c r="D6" s="180" t="s">
        <v>232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พนธกร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>
        <v>10821</v>
      </c>
      <c r="C7" s="46" t="s">
        <v>233</v>
      </c>
      <c r="D7" s="47" t="s">
        <v>234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กานต์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>
        <v>10863</v>
      </c>
      <c r="C8" s="46" t="s">
        <v>218</v>
      </c>
      <c r="D8" s="47" t="s">
        <v>235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สิรวิชญ์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>
        <v>10879</v>
      </c>
      <c r="C9" s="46" t="s">
        <v>236</v>
      </c>
      <c r="D9" s="47" t="s">
        <v>237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อภิสฤษฎิ์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>
        <v>10880</v>
      </c>
      <c r="C10" s="46" t="s">
        <v>238</v>
      </c>
      <c r="D10" s="47" t="s">
        <v>239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พิสิษฐ์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>
        <v>10883</v>
      </c>
      <c r="C11" s="46" t="s">
        <v>228</v>
      </c>
      <c r="D11" s="47" t="s">
        <v>240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ณัฐพงศ์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>
        <v>10891</v>
      </c>
      <c r="C12" s="46" t="s">
        <v>241</v>
      </c>
      <c r="D12" s="47" t="s">
        <v>242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พฤทธ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>
        <v>10927</v>
      </c>
      <c r="C13" s="46" t="s">
        <v>243</v>
      </c>
      <c r="D13" s="47" t="s">
        <v>244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อัสนี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>
        <v>10930</v>
      </c>
      <c r="C14" s="46" t="s">
        <v>245</v>
      </c>
      <c r="D14" s="47" t="s">
        <v>246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วรเมธ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>
        <v>10952</v>
      </c>
      <c r="C15" s="46" t="s">
        <v>247</v>
      </c>
      <c r="D15" s="47" t="s">
        <v>230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ราชธรรม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>
        <v>10986</v>
      </c>
      <c r="C16" s="46" t="s">
        <v>221</v>
      </c>
      <c r="D16" s="47" t="s">
        <v>248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ณัฐดนัย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>
        <v>10995</v>
      </c>
      <c r="C17" s="46" t="s">
        <v>249</v>
      </c>
      <c r="D17" s="47" t="s">
        <v>250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อนวัตน์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>
        <v>11006</v>
      </c>
      <c r="C18" s="46" t="s">
        <v>251</v>
      </c>
      <c r="D18" s="47" t="s">
        <v>252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วราเมธ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>
        <v>11030</v>
      </c>
      <c r="C19" s="46" t="s">
        <v>227</v>
      </c>
      <c r="D19" s="47" t="s">
        <v>253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บุรินทร์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>
        <v>11049</v>
      </c>
      <c r="C20" s="46" t="s">
        <v>213</v>
      </c>
      <c r="D20" s="47" t="s">
        <v>254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ธนภัทร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>
        <v>11056</v>
      </c>
      <c r="C21" s="46" t="s">
        <v>255</v>
      </c>
      <c r="D21" s="47" t="s">
        <v>256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ไวทย์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>
        <v>11088</v>
      </c>
      <c r="C22" s="46" t="s">
        <v>229</v>
      </c>
      <c r="D22" s="47" t="s">
        <v>257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ฐิติกร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>
        <v>11092</v>
      </c>
      <c r="C23" s="46" t="s">
        <v>223</v>
      </c>
      <c r="D23" s="47" t="s">
        <v>258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ปริญญา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>
        <v>11101</v>
      </c>
      <c r="C24" s="46" t="s">
        <v>259</v>
      </c>
      <c r="D24" s="47" t="s">
        <v>216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ทวีวัฒน์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>
        <v>11108</v>
      </c>
      <c r="C25" s="46" t="s">
        <v>220</v>
      </c>
      <c r="D25" s="47" t="s">
        <v>224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ปิยวัฒน์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>
        <v>11111</v>
      </c>
      <c r="C26" s="46" t="s">
        <v>260</v>
      </c>
      <c r="D26" s="47" t="s">
        <v>222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กมลภพ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>
        <v>11113</v>
      </c>
      <c r="C27" s="46" t="s">
        <v>261</v>
      </c>
      <c r="D27" s="47" t="s">
        <v>262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พุทธิชาต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>
        <v>11114</v>
      </c>
      <c r="C28" s="46" t="s">
        <v>263</v>
      </c>
      <c r="D28" s="47" t="s">
        <v>264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ณราธิป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>
        <v>11187</v>
      </c>
      <c r="C29" s="46" t="s">
        <v>265</v>
      </c>
      <c r="D29" s="47" t="s">
        <v>266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เมธวัจน์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>
        <v>11743</v>
      </c>
      <c r="C30" s="46" t="s">
        <v>267</v>
      </c>
      <c r="D30" s="47" t="s">
        <v>215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สุชาครีย์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>
        <v>12332</v>
      </c>
      <c r="C31" s="46" t="s">
        <v>268</v>
      </c>
      <c r="D31" s="47" t="s">
        <v>269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ตาม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>
        <v>12875</v>
      </c>
      <c r="C32" s="46" t="s">
        <v>270</v>
      </c>
      <c r="D32" s="47" t="s">
        <v>271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นิธิศ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>
        <v>12933</v>
      </c>
      <c r="C33" s="46" t="s">
        <v>272</v>
      </c>
      <c r="D33" s="47" t="s">
        <v>273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ศุภกิจ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>
        <v>14167</v>
      </c>
      <c r="C34" s="46" t="s">
        <v>274</v>
      </c>
      <c r="D34" s="47" t="s">
        <v>275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ปุณยารัศมิ์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>
        <v>14736</v>
      </c>
      <c r="C35" s="46" t="s">
        <v>276</v>
      </c>
      <c r="D35" s="47" t="s">
        <v>277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ศิวรุจ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>
        <v>14747</v>
      </c>
      <c r="C36" s="46" t="s">
        <v>278</v>
      </c>
      <c r="D36" s="47" t="s">
        <v>226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กิตติภัทร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>
        <v>14748</v>
      </c>
      <c r="C37" s="46" t="s">
        <v>217</v>
      </c>
      <c r="D37" s="47" t="s">
        <v>279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อัมรินทร์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>
        <v>14752</v>
      </c>
      <c r="C38" s="46" t="s">
        <v>280</v>
      </c>
      <c r="D38" s="47" t="s">
        <v>281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อภิวิชญ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>
        <v>14789</v>
      </c>
      <c r="C39" s="46" t="s">
        <v>282</v>
      </c>
      <c r="D39" s="47" t="s">
        <v>283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จารุวิทย์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>
        <v>15325</v>
      </c>
      <c r="C40" s="46" t="s">
        <v>284</v>
      </c>
      <c r="D40" s="47" t="s">
        <v>285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รณกร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>
        <v>16333</v>
      </c>
      <c r="C41" s="46" t="s">
        <v>286</v>
      </c>
      <c r="D41" s="47" t="s">
        <v>287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ชนากานต์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>
        <v>16336</v>
      </c>
      <c r="C42" s="46" t="s">
        <v>288</v>
      </c>
      <c r="D42" s="47" t="s">
        <v>289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ณัฐฐิกา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>
        <v>16337</v>
      </c>
      <c r="C43" s="46" t="s">
        <v>290</v>
      </c>
      <c r="D43" s="47" t="s">
        <v>291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ณิชารีย์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>
        <v>16350</v>
      </c>
      <c r="C44" s="46" t="s">
        <v>292</v>
      </c>
      <c r="D44" s="47" t="s">
        <v>293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รสินทรา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16353</v>
      </c>
      <c r="C45" s="46" t="s">
        <v>294</v>
      </c>
      <c r="D45" s="47" t="s">
        <v>295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ศุจินทรา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16364</v>
      </c>
      <c r="C46" s="46" t="s">
        <v>296</v>
      </c>
      <c r="D46" s="47" t="s">
        <v>297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กนกวรรณ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16368</v>
      </c>
      <c r="C47" s="46" t="s">
        <v>298</v>
      </c>
      <c r="D47" s="47" t="s">
        <v>299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มณีวรรณ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16374</v>
      </c>
      <c r="C48" s="46" t="s">
        <v>219</v>
      </c>
      <c r="D48" s="47" t="s">
        <v>300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อรปรียา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16375</v>
      </c>
      <c r="C49" s="46" t="s">
        <v>301</v>
      </c>
      <c r="D49" s="47" t="s">
        <v>302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นันท์ลภัส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16391</v>
      </c>
      <c r="C50" s="46" t="s">
        <v>303</v>
      </c>
      <c r="D50" s="47" t="s">
        <v>214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อภิชญา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16398</v>
      </c>
      <c r="C51" s="46" t="s">
        <v>304</v>
      </c>
      <c r="D51" s="47" t="s">
        <v>305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ผาณิต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16400</v>
      </c>
      <c r="C52" s="46" t="s">
        <v>306</v>
      </c>
      <c r="D52" s="47" t="s">
        <v>307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สริตา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>
        <v>16587</v>
      </c>
      <c r="C53" s="46" t="s">
        <v>308</v>
      </c>
      <c r="D53" s="47" t="s">
        <v>309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จิณห์นิภา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>
        <v>16590</v>
      </c>
      <c r="C54" s="46" t="s">
        <v>310</v>
      </c>
      <c r="D54" s="47" t="s">
        <v>225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ศศิภัส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>
        <v>17186</v>
      </c>
      <c r="C55" s="46" t="s">
        <v>212</v>
      </c>
      <c r="D55" s="47" t="s">
        <v>311</v>
      </c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>ณัชชารีย์</v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>
        <f t="shared" si="0"/>
        <v>0</v>
      </c>
    </row>
    <row r="56" spans="1:108" ht="15" customHeight="1" x14ac:dyDescent="0.55000000000000004">
      <c r="A56" s="35">
        <v>51</v>
      </c>
      <c r="B56" s="42">
        <v>17247</v>
      </c>
      <c r="C56" s="46" t="s">
        <v>312</v>
      </c>
      <c r="D56" s="47" t="s">
        <v>313</v>
      </c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>แซมตะวัน</v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>
        <f t="shared" si="0"/>
        <v>0</v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9" t="s">
        <v>0</v>
      </c>
      <c r="B3" s="392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89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0"/>
      <c r="B4" s="393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0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1"/>
      <c r="B5" s="394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1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>
        <f>IF(เวลาเรียน1!B6="","",เวลาเรียน1!B6)</f>
        <v>10815</v>
      </c>
      <c r="C6" s="184" t="str">
        <f>IF(เวลาเรียน1!C6="","",เวลาเรียน1!C6)</f>
        <v>พนธกร</v>
      </c>
      <c r="D6" s="185" t="str">
        <f>IF(เวลาเรียน1!D6="","",เวลาเรียน1!D6)</f>
        <v>วีระประเสริฐสกุล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พนธกร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>
        <f>IF(เวลาเรียน1!B7="","",เวลาเรียน1!B7)</f>
        <v>10821</v>
      </c>
      <c r="C7" s="187" t="str">
        <f>IF(เวลาเรียน1!C7="","",เวลาเรียน1!C7)</f>
        <v>กานต์</v>
      </c>
      <c r="D7" s="188" t="str">
        <f>IF(เวลาเรียน1!D7="","",เวลาเรียน1!D7)</f>
        <v>คล้ายพุก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กานต์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>
        <f>IF(เวลาเรียน1!B8="","",เวลาเรียน1!B8)</f>
        <v>10863</v>
      </c>
      <c r="C8" s="187" t="str">
        <f>IF(เวลาเรียน1!C8="","",เวลาเรียน1!C8)</f>
        <v>สิรวิชญ์</v>
      </c>
      <c r="D8" s="188" t="str">
        <f>IF(เวลาเรียน1!D8="","",เวลาเรียน1!D8)</f>
        <v>นิ่มซ่อง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สิรวิชญ์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>
        <f>IF(เวลาเรียน1!B9="","",เวลาเรียน1!B9)</f>
        <v>10879</v>
      </c>
      <c r="C9" s="187" t="str">
        <f>IF(เวลาเรียน1!C9="","",เวลาเรียน1!C9)</f>
        <v>อภิสฤษฎิ์</v>
      </c>
      <c r="D9" s="188" t="str">
        <f>IF(เวลาเรียน1!D9="","",เวลาเรียน1!D9)</f>
        <v>ธัญธรบุญสิทธิ์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อภิสฤษฎิ์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>
        <f>IF(เวลาเรียน1!B10="","",เวลาเรียน1!B10)</f>
        <v>10880</v>
      </c>
      <c r="C10" s="187" t="str">
        <f>IF(เวลาเรียน1!C10="","",เวลาเรียน1!C10)</f>
        <v>พิสิษฐ์</v>
      </c>
      <c r="D10" s="188" t="str">
        <f>IF(เวลาเรียน1!D10="","",เวลาเรียน1!D10)</f>
        <v>คงกะทรัพย์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พิสิษฐ์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>
        <f>IF(เวลาเรียน1!B11="","",เวลาเรียน1!B11)</f>
        <v>10883</v>
      </c>
      <c r="C11" s="187" t="str">
        <f>IF(เวลาเรียน1!C11="","",เวลาเรียน1!C11)</f>
        <v>ณัฐพงศ์</v>
      </c>
      <c r="D11" s="188" t="str">
        <f>IF(เวลาเรียน1!D11="","",เวลาเรียน1!D11)</f>
        <v>พรหมสถิตกุล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ณัฐพงศ์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>
        <f>IF(เวลาเรียน1!B12="","",เวลาเรียน1!B12)</f>
        <v>10891</v>
      </c>
      <c r="C12" s="187" t="str">
        <f>IF(เวลาเรียน1!C12="","",เวลาเรียน1!C12)</f>
        <v>พฤทธ</v>
      </c>
      <c r="D12" s="188" t="str">
        <f>IF(เวลาเรียน1!D12="","",เวลาเรียน1!D12)</f>
        <v>รัตถประเสริฐ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พฤทธ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>
        <f>IF(เวลาเรียน1!B13="","",เวลาเรียน1!B13)</f>
        <v>10927</v>
      </c>
      <c r="C13" s="187" t="str">
        <f>IF(เวลาเรียน1!C13="","",เวลาเรียน1!C13)</f>
        <v>อัสนี</v>
      </c>
      <c r="D13" s="188" t="str">
        <f>IF(เวลาเรียน1!D13="","",เวลาเรียน1!D13)</f>
        <v>อติพรวณิช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อัสนี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>
        <f>IF(เวลาเรียน1!B14="","",เวลาเรียน1!B14)</f>
        <v>10930</v>
      </c>
      <c r="C14" s="187" t="str">
        <f>IF(เวลาเรียน1!C14="","",เวลาเรียน1!C14)</f>
        <v>วรเมธ</v>
      </c>
      <c r="D14" s="188" t="str">
        <f>IF(เวลาเรียน1!D14="","",เวลาเรียน1!D14)</f>
        <v>จุลวัฒนานนท์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วรเมธ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>
        <f>IF(เวลาเรียน1!B15="","",เวลาเรียน1!B15)</f>
        <v>10952</v>
      </c>
      <c r="C15" s="187" t="str">
        <f>IF(เวลาเรียน1!C15="","",เวลาเรียน1!C15)</f>
        <v>ราชธรรม</v>
      </c>
      <c r="D15" s="188" t="str">
        <f>IF(เวลาเรียน1!D15="","",เวลาเรียน1!D15)</f>
        <v>ธีรปัญญาวัฒน์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ราชธรรม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>
        <f>IF(เวลาเรียน1!B16="","",เวลาเรียน1!B16)</f>
        <v>10986</v>
      </c>
      <c r="C16" s="187" t="str">
        <f>IF(เวลาเรียน1!C16="","",เวลาเรียน1!C16)</f>
        <v>ณัฐดนัย</v>
      </c>
      <c r="D16" s="188" t="str">
        <f>IF(เวลาเรียน1!D16="","",เวลาเรียน1!D16)</f>
        <v>มีทิศ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ณัฐดนัย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>
        <f>IF(เวลาเรียน1!B17="","",เวลาเรียน1!B17)</f>
        <v>10995</v>
      </c>
      <c r="C17" s="187" t="str">
        <f>IF(เวลาเรียน1!C17="","",เวลาเรียน1!C17)</f>
        <v>อนวัตน์</v>
      </c>
      <c r="D17" s="188" t="str">
        <f>IF(เวลาเรียน1!D17="","",เวลาเรียน1!D17)</f>
        <v>สิงห์ทอง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อนวัตน์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>
        <f>IF(เวลาเรียน1!B18="","",เวลาเรียน1!B18)</f>
        <v>11006</v>
      </c>
      <c r="C18" s="187" t="str">
        <f>IF(เวลาเรียน1!C18="","",เวลาเรียน1!C18)</f>
        <v>วราเมธ</v>
      </c>
      <c r="D18" s="188" t="str">
        <f>IF(เวลาเรียน1!D18="","",เวลาเรียน1!D18)</f>
        <v>ศรีโมรา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วราเมธ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>
        <f>IF(เวลาเรียน1!B19="","",เวลาเรียน1!B19)</f>
        <v>11030</v>
      </c>
      <c r="C19" s="187" t="str">
        <f>IF(เวลาเรียน1!C19="","",เวลาเรียน1!C19)</f>
        <v>บุรินทร์</v>
      </c>
      <c r="D19" s="188" t="str">
        <f>IF(เวลาเรียน1!D19="","",เวลาเรียน1!D19)</f>
        <v>ศรวิษฐานนท์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บุรินทร์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>
        <f>IF(เวลาเรียน1!B20="","",เวลาเรียน1!B20)</f>
        <v>11049</v>
      </c>
      <c r="C20" s="187" t="str">
        <f>IF(เวลาเรียน1!C20="","",เวลาเรียน1!C20)</f>
        <v>ธนภัทร</v>
      </c>
      <c r="D20" s="188" t="str">
        <f>IF(เวลาเรียน1!D20="","",เวลาเรียน1!D20)</f>
        <v>ธนทัตชนะกุล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ธนภัทร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>
        <f>IF(เวลาเรียน1!B21="","",เวลาเรียน1!B21)</f>
        <v>11056</v>
      </c>
      <c r="C21" s="187" t="str">
        <f>IF(เวลาเรียน1!C21="","",เวลาเรียน1!C21)</f>
        <v>ไวทย์</v>
      </c>
      <c r="D21" s="188" t="str">
        <f>IF(เวลาเรียน1!D21="","",เวลาเรียน1!D21)</f>
        <v>นิรันพรพุทธา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ไวทย์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>
        <f>IF(เวลาเรียน1!B22="","",เวลาเรียน1!B22)</f>
        <v>11088</v>
      </c>
      <c r="C22" s="187" t="str">
        <f>IF(เวลาเรียน1!C22="","",เวลาเรียน1!C22)</f>
        <v>ฐิติกร</v>
      </c>
      <c r="D22" s="188" t="str">
        <f>IF(เวลาเรียน1!D22="","",เวลาเรียน1!D22)</f>
        <v>ปรีชาบริสุทธิ์กุล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ฐิติกร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>
        <f>IF(เวลาเรียน1!B23="","",เวลาเรียน1!B23)</f>
        <v>11092</v>
      </c>
      <c r="C23" s="187" t="str">
        <f>IF(เวลาเรียน1!C23="","",เวลาเรียน1!C23)</f>
        <v>ปริญญา</v>
      </c>
      <c r="D23" s="188" t="str">
        <f>IF(เวลาเรียน1!D23="","",เวลาเรียน1!D23)</f>
        <v>มณีอินทร์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ปริญญา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>
        <f>IF(เวลาเรียน1!B24="","",เวลาเรียน1!B24)</f>
        <v>11101</v>
      </c>
      <c r="C24" s="187" t="str">
        <f>IF(เวลาเรียน1!C24="","",เวลาเรียน1!C24)</f>
        <v>ทวีวัฒน์</v>
      </c>
      <c r="D24" s="188" t="str">
        <f>IF(เวลาเรียน1!D24="","",เวลาเรียน1!D24)</f>
        <v>วงศ์วนิชทวี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ทวีวัฒน์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>
        <f>IF(เวลาเรียน1!B25="","",เวลาเรียน1!B25)</f>
        <v>11108</v>
      </c>
      <c r="C25" s="187" t="str">
        <f>IF(เวลาเรียน1!C25="","",เวลาเรียน1!C25)</f>
        <v>ปิยวัฒน์</v>
      </c>
      <c r="D25" s="188" t="str">
        <f>IF(เวลาเรียน1!D25="","",เวลาเรียน1!D25)</f>
        <v>หลิวกุลวัฒนา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ปิยวัฒน์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>
        <f>IF(เวลาเรียน1!B26="","",เวลาเรียน1!B26)</f>
        <v>11111</v>
      </c>
      <c r="C26" s="187" t="str">
        <f>IF(เวลาเรียน1!C26="","",เวลาเรียน1!C26)</f>
        <v>กมลภพ</v>
      </c>
      <c r="D26" s="188" t="str">
        <f>IF(เวลาเรียน1!D26="","",เวลาเรียน1!D26)</f>
        <v>คชวิเชียร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กมลภพ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>
        <f>IF(เวลาเรียน1!B27="","",เวลาเรียน1!B27)</f>
        <v>11113</v>
      </c>
      <c r="C27" s="187" t="str">
        <f>IF(เวลาเรียน1!C27="","",เวลาเรียน1!C27)</f>
        <v>พุทธิชาต</v>
      </c>
      <c r="D27" s="188" t="str">
        <f>IF(เวลาเรียน1!D27="","",เวลาเรียน1!D27)</f>
        <v>ฉัตรชัยสุชา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พุทธิชาต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>
        <f>IF(เวลาเรียน1!B28="","",เวลาเรียน1!B28)</f>
        <v>11114</v>
      </c>
      <c r="C28" s="187" t="str">
        <f>IF(เวลาเรียน1!C28="","",เวลาเรียน1!C28)</f>
        <v>ณราธิป</v>
      </c>
      <c r="D28" s="188" t="str">
        <f>IF(เวลาเรียน1!D28="","",เวลาเรียน1!D28)</f>
        <v>ภู่ผล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ณราธิป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>
        <f>IF(เวลาเรียน1!B29="","",เวลาเรียน1!B29)</f>
        <v>11187</v>
      </c>
      <c r="C29" s="187" t="str">
        <f>IF(เวลาเรียน1!C29="","",เวลาเรียน1!C29)</f>
        <v>เมธวัจน์</v>
      </c>
      <c r="D29" s="188" t="str">
        <f>IF(เวลาเรียน1!D29="","",เวลาเรียน1!D29)</f>
        <v>เจริญปรีชญาพงษ์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เมธวัจน์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>
        <f>IF(เวลาเรียน1!B30="","",เวลาเรียน1!B30)</f>
        <v>11743</v>
      </c>
      <c r="C30" s="187" t="str">
        <f>IF(เวลาเรียน1!C30="","",เวลาเรียน1!C30)</f>
        <v>สุชาครีย์</v>
      </c>
      <c r="D30" s="188" t="str">
        <f>IF(เวลาเรียน1!D30="","",เวลาเรียน1!D30)</f>
        <v>ชิว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สุชาครีย์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>
        <f>IF(เวลาเรียน1!B31="","",เวลาเรียน1!B31)</f>
        <v>12332</v>
      </c>
      <c r="C31" s="187" t="str">
        <f>IF(เวลาเรียน1!C31="","",เวลาเรียน1!C31)</f>
        <v>ตาม</v>
      </c>
      <c r="D31" s="188" t="str">
        <f>IF(เวลาเรียน1!D31="","",เวลาเรียน1!D31)</f>
        <v>กิตติจิตต์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ตาม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>
        <f>IF(เวลาเรียน1!B32="","",เวลาเรียน1!B32)</f>
        <v>12875</v>
      </c>
      <c r="C32" s="187" t="str">
        <f>IF(เวลาเรียน1!C32="","",เวลาเรียน1!C32)</f>
        <v>นิธิศ</v>
      </c>
      <c r="D32" s="188" t="str">
        <f>IF(เวลาเรียน1!D32="","",เวลาเรียน1!D32)</f>
        <v>เปลี่ยนสุข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นิธิศ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>
        <f>IF(เวลาเรียน1!B33="","",เวลาเรียน1!B33)</f>
        <v>12933</v>
      </c>
      <c r="C33" s="187" t="str">
        <f>IF(เวลาเรียน1!C33="","",เวลาเรียน1!C33)</f>
        <v>ศุภกิจ</v>
      </c>
      <c r="D33" s="188" t="str">
        <f>IF(เวลาเรียน1!D33="","",เวลาเรียน1!D33)</f>
        <v>วิริยะลาภสกุล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ศุภกิจ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>
        <f>IF(เวลาเรียน1!B34="","",เวลาเรียน1!B34)</f>
        <v>14167</v>
      </c>
      <c r="C34" s="187" t="str">
        <f>IF(เวลาเรียน1!C34="","",เวลาเรียน1!C34)</f>
        <v>ปุณยารัศมิ์</v>
      </c>
      <c r="D34" s="188" t="str">
        <f>IF(เวลาเรียน1!D34="","",เวลาเรียน1!D34)</f>
        <v>สิชฌวัฒน์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ปุณยารัศมิ์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>
        <f>IF(เวลาเรียน1!B35="","",เวลาเรียน1!B35)</f>
        <v>14736</v>
      </c>
      <c r="C35" s="187" t="str">
        <f>IF(เวลาเรียน1!C35="","",เวลาเรียน1!C35)</f>
        <v>ศิวรุจ</v>
      </c>
      <c r="D35" s="188" t="str">
        <f>IF(เวลาเรียน1!D35="","",เวลาเรียน1!D35)</f>
        <v>บุญผึ้ง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ศิวรุจ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>
        <f>IF(เวลาเรียน1!B36="","",เวลาเรียน1!B36)</f>
        <v>14747</v>
      </c>
      <c r="C36" s="187" t="str">
        <f>IF(เวลาเรียน1!C36="","",เวลาเรียน1!C36)</f>
        <v>กิตติภัทร</v>
      </c>
      <c r="D36" s="188" t="str">
        <f>IF(เวลาเรียน1!D36="","",เวลาเรียน1!D36)</f>
        <v>คีรีรัตน์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กิตติภัทร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>
        <f>IF(เวลาเรียน1!B37="","",เวลาเรียน1!B37)</f>
        <v>14748</v>
      </c>
      <c r="C37" s="187" t="str">
        <f>IF(เวลาเรียน1!C37="","",เวลาเรียน1!C37)</f>
        <v>อัมรินทร์</v>
      </c>
      <c r="D37" s="188" t="str">
        <f>IF(เวลาเรียน1!D37="","",เวลาเรียน1!D37)</f>
        <v>รื่นรวยหาร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อัมรินทร์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>
        <f>IF(เวลาเรียน1!B38="","",เวลาเรียน1!B38)</f>
        <v>14752</v>
      </c>
      <c r="C38" s="187" t="str">
        <f>IF(เวลาเรียน1!C38="","",เวลาเรียน1!C38)</f>
        <v>อภิวิชญ</v>
      </c>
      <c r="D38" s="188" t="str">
        <f>IF(เวลาเรียน1!D38="","",เวลาเรียน1!D38)</f>
        <v>สุมิตรเหมาะ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อภิวิชญ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>
        <f>IF(เวลาเรียน1!B39="","",เวลาเรียน1!B39)</f>
        <v>14789</v>
      </c>
      <c r="C39" s="187" t="str">
        <f>IF(เวลาเรียน1!C39="","",เวลาเรียน1!C39)</f>
        <v>จารุวิทย์</v>
      </c>
      <c r="D39" s="188" t="str">
        <f>IF(เวลาเรียน1!D39="","",เวลาเรียน1!D39)</f>
        <v>ลัดลอด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จารุวิทย์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>
        <f>IF(เวลาเรียน1!B40="","",เวลาเรียน1!B40)</f>
        <v>15325</v>
      </c>
      <c r="C40" s="187" t="str">
        <f>IF(เวลาเรียน1!C40="","",เวลาเรียน1!C40)</f>
        <v>รณกร</v>
      </c>
      <c r="D40" s="188" t="str">
        <f>IF(เวลาเรียน1!D40="","",เวลาเรียน1!D40)</f>
        <v>เพชรศรีมานนท์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รณกร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>
        <f>IF(เวลาเรียน1!B41="","",เวลาเรียน1!B41)</f>
        <v>16333</v>
      </c>
      <c r="C41" s="187" t="str">
        <f>IF(เวลาเรียน1!C41="","",เวลาเรียน1!C41)</f>
        <v>ชนากานต์</v>
      </c>
      <c r="D41" s="188" t="str">
        <f>IF(เวลาเรียน1!D41="","",เวลาเรียน1!D41)</f>
        <v>ศรีอรุณ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ชนากานต์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>
        <f>IF(เวลาเรียน1!B42="","",เวลาเรียน1!B42)</f>
        <v>16336</v>
      </c>
      <c r="C42" s="187" t="str">
        <f>IF(เวลาเรียน1!C42="","",เวลาเรียน1!C42)</f>
        <v>ณัฐฐิกา</v>
      </c>
      <c r="D42" s="188" t="str">
        <f>IF(เวลาเรียน1!D42="","",เวลาเรียน1!D42)</f>
        <v>ปทุมโชติ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ณัฐฐิกา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>
        <f>IF(เวลาเรียน1!B43="","",เวลาเรียน1!B43)</f>
        <v>16337</v>
      </c>
      <c r="C43" s="187" t="str">
        <f>IF(เวลาเรียน1!C43="","",เวลาเรียน1!C43)</f>
        <v>ณิชารีย์</v>
      </c>
      <c r="D43" s="188" t="str">
        <f>IF(เวลาเรียน1!D43="","",เวลาเรียน1!D43)</f>
        <v>ไชยรัตนตรัย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ณิชารีย์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>
        <f>IF(เวลาเรียน1!B44="","",เวลาเรียน1!B44)</f>
        <v>16350</v>
      </c>
      <c r="C44" s="187" t="str">
        <f>IF(เวลาเรียน1!C44="","",เวลาเรียน1!C44)</f>
        <v>รสินทรา</v>
      </c>
      <c r="D44" s="188" t="str">
        <f>IF(เวลาเรียน1!D44="","",เวลาเรียน1!D44)</f>
        <v>วุฒิชัยกิตติกุล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รสินทรา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16353</v>
      </c>
      <c r="C45" s="187" t="str">
        <f>IF(เวลาเรียน1!C45="","",เวลาเรียน1!C45)</f>
        <v>ศุจินทรา</v>
      </c>
      <c r="D45" s="188" t="str">
        <f>IF(เวลาเรียน1!D45="","",เวลาเรียน1!D45)</f>
        <v>ปานเกษม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ศุจินทรา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16364</v>
      </c>
      <c r="C46" s="187" t="str">
        <f>IF(เวลาเรียน1!C46="","",เวลาเรียน1!C46)</f>
        <v>กนกวรรณ</v>
      </c>
      <c r="D46" s="188" t="str">
        <f>IF(เวลาเรียน1!D46="","",เวลาเรียน1!D46)</f>
        <v>คงเมฆ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กนกวรรณ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16368</v>
      </c>
      <c r="C47" s="187" t="str">
        <f>IF(เวลาเรียน1!C47="","",เวลาเรียน1!C47)</f>
        <v>มณีวรรณ</v>
      </c>
      <c r="D47" s="188" t="str">
        <f>IF(เวลาเรียน1!D47="","",เวลาเรียน1!D47)</f>
        <v>บุญมา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มณีวรรณ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16374</v>
      </c>
      <c r="C48" s="187" t="str">
        <f>IF(เวลาเรียน1!C48="","",เวลาเรียน1!C48)</f>
        <v>อรปรียา</v>
      </c>
      <c r="D48" s="188" t="str">
        <f>IF(เวลาเรียน1!D48="","",เวลาเรียน1!D48)</f>
        <v>ศรีบุตรดี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อรปรียา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16375</v>
      </c>
      <c r="C49" s="187" t="str">
        <f>IF(เวลาเรียน1!C49="","",เวลาเรียน1!C49)</f>
        <v>นันท์ลภัส</v>
      </c>
      <c r="D49" s="188" t="str">
        <f>IF(เวลาเรียน1!D49="","",เวลาเรียน1!D49)</f>
        <v>วัฒนะพงษวาณิช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นันท์ลภัส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16391</v>
      </c>
      <c r="C50" s="187" t="str">
        <f>IF(เวลาเรียน1!C50="","",เวลาเรียน1!C50)</f>
        <v>อภิชญา</v>
      </c>
      <c r="D50" s="188" t="str">
        <f>IF(เวลาเรียน1!D50="","",เวลาเรียน1!D50)</f>
        <v>รุ่งวิไลเจริญ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อภิชญา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16398</v>
      </c>
      <c r="C51" s="187" t="str">
        <f>IF(เวลาเรียน1!C51="","",เวลาเรียน1!C51)</f>
        <v>ผาณิต</v>
      </c>
      <c r="D51" s="188" t="str">
        <f>IF(เวลาเรียน1!D51="","",เวลาเรียน1!D51)</f>
        <v>วรยศโกวิท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ผาณิต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16400</v>
      </c>
      <c r="C52" s="187" t="str">
        <f>IF(เวลาเรียน1!C52="","",เวลาเรียน1!C52)</f>
        <v>สริตา</v>
      </c>
      <c r="D52" s="188" t="str">
        <f>IF(เวลาเรียน1!D52="","",เวลาเรียน1!D52)</f>
        <v>ทรงเขตร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สริตา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>
        <f>IF(เวลาเรียน1!B53="","",เวลาเรียน1!B53)</f>
        <v>16587</v>
      </c>
      <c r="C53" s="187" t="str">
        <f>IF(เวลาเรียน1!C53="","",เวลาเรียน1!C53)</f>
        <v>จิณห์นิภา</v>
      </c>
      <c r="D53" s="188" t="str">
        <f>IF(เวลาเรียน1!D53="","",เวลาเรียน1!D53)</f>
        <v>ไตรอนันต์วุฒิกุล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จิณห์นิภา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>
        <f>IF(เวลาเรียน1!B54="","",เวลาเรียน1!B54)</f>
        <v>16590</v>
      </c>
      <c r="C54" s="187" t="str">
        <f>IF(เวลาเรียน1!C54="","",เวลาเรียน1!C54)</f>
        <v>ศศิภัส</v>
      </c>
      <c r="D54" s="188" t="str">
        <f>IF(เวลาเรียน1!D54="","",เวลาเรียน1!D54)</f>
        <v>เหลืองกุลเดช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ศศิภัส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>
        <f>IF(เวลาเรียน1!B55="","",เวลาเรียน1!B55)</f>
        <v>17186</v>
      </c>
      <c r="C55" s="187" t="str">
        <f>IF(เวลาเรียน1!C55="","",เวลาเรียน1!C55)</f>
        <v>ณัชชารีย์</v>
      </c>
      <c r="D55" s="188" t="str">
        <f>IF(เวลาเรียน1!D55="","",เวลาเรียน1!D55)</f>
        <v>จุใจล้ำกุลวัฒน์</v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>ณัชชารีย์</v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>
        <f t="shared" si="0"/>
        <v>0</v>
      </c>
    </row>
    <row r="56" spans="1:108" ht="15" customHeight="1" x14ac:dyDescent="0.55000000000000004">
      <c r="A56" s="193">
        <v>51</v>
      </c>
      <c r="B56" s="186">
        <f>IF(เวลาเรียน1!B56="","",เวลาเรียน1!B56)</f>
        <v>17247</v>
      </c>
      <c r="C56" s="187" t="str">
        <f>IF(เวลาเรียน1!C56="","",เวลาเรียน1!C56)</f>
        <v>แซมตะวัน</v>
      </c>
      <c r="D56" s="188" t="str">
        <f>IF(เวลาเรียน1!D56="","",เวลาเรียน1!D56)</f>
        <v>เชยจันทร์ผลิ</v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>แซมตะวัน</v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>
        <f t="shared" si="0"/>
        <v>0</v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J2:N2"/>
    <mergeCell ref="CJ3:CN3"/>
    <mergeCell ref="CO3:CS3"/>
    <mergeCell ref="CJ2:CN2"/>
    <mergeCell ref="CO2:CS2"/>
    <mergeCell ref="CE2:CI2"/>
    <mergeCell ref="BU3:BY3"/>
    <mergeCell ref="CE3:CI3"/>
    <mergeCell ref="O2:S2"/>
    <mergeCell ref="T2:X2"/>
    <mergeCell ref="Y2:AC2"/>
    <mergeCell ref="AD2:AH2"/>
    <mergeCell ref="BP3:BT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395" t="s">
        <v>11</v>
      </c>
      <c r="C2" s="396"/>
      <c r="D2" s="88">
        <f>IF(ปกหน้า!M4="","",ปกหน้า!M4)</f>
        <v>2560</v>
      </c>
      <c r="E2" s="89"/>
      <c r="F2" s="138"/>
      <c r="G2" s="395" t="s">
        <v>52</v>
      </c>
      <c r="H2" s="396"/>
      <c r="I2" s="396"/>
      <c r="J2" s="396"/>
      <c r="K2" s="143"/>
      <c r="L2" s="395" t="s">
        <v>53</v>
      </c>
      <c r="M2" s="396"/>
      <c r="N2" s="396"/>
      <c r="O2" s="396"/>
      <c r="P2" s="144"/>
      <c r="Q2" s="397" t="s">
        <v>3</v>
      </c>
      <c r="R2" s="398"/>
      <c r="S2" s="399"/>
    </row>
    <row r="3" spans="1:29" ht="18.75" customHeight="1" thickBot="1" x14ac:dyDescent="0.55000000000000004">
      <c r="A3" s="141"/>
      <c r="B3" s="91"/>
      <c r="C3" s="91"/>
      <c r="D3" s="407" t="s">
        <v>1</v>
      </c>
      <c r="E3" s="408"/>
      <c r="F3" s="145"/>
      <c r="G3" s="404" t="s">
        <v>117</v>
      </c>
      <c r="H3" s="404" t="s">
        <v>99</v>
      </c>
      <c r="I3" s="404" t="s">
        <v>139</v>
      </c>
      <c r="J3" s="413" t="s">
        <v>181</v>
      </c>
      <c r="K3" s="315"/>
      <c r="L3" s="404" t="s">
        <v>117</v>
      </c>
      <c r="M3" s="404" t="s">
        <v>99</v>
      </c>
      <c r="N3" s="404" t="s">
        <v>139</v>
      </c>
      <c r="O3" s="404" t="s">
        <v>181</v>
      </c>
      <c r="P3" s="144"/>
      <c r="Q3" s="400" t="s">
        <v>4</v>
      </c>
      <c r="R3" s="401"/>
      <c r="S3" s="402"/>
    </row>
    <row r="4" spans="1:29" ht="39.75" customHeight="1" x14ac:dyDescent="0.5">
      <c r="A4" s="141"/>
      <c r="B4" s="90" t="s">
        <v>0</v>
      </c>
      <c r="C4" s="92" t="s">
        <v>2</v>
      </c>
      <c r="D4" s="409"/>
      <c r="E4" s="410"/>
      <c r="F4" s="146"/>
      <c r="G4" s="405"/>
      <c r="H4" s="405" t="s">
        <v>99</v>
      </c>
      <c r="I4" s="406"/>
      <c r="J4" s="414"/>
      <c r="K4" s="315"/>
      <c r="L4" s="405"/>
      <c r="M4" s="405" t="s">
        <v>99</v>
      </c>
      <c r="N4" s="406"/>
      <c r="O4" s="405"/>
      <c r="P4" s="144"/>
      <c r="Q4" s="395" t="s">
        <v>56</v>
      </c>
      <c r="R4" s="396"/>
      <c r="S4" s="403"/>
      <c r="U4" s="416" t="s">
        <v>166</v>
      </c>
      <c r="V4" s="417"/>
      <c r="W4" s="418"/>
      <c r="X4" s="416" t="s">
        <v>168</v>
      </c>
      <c r="Y4" s="417"/>
      <c r="Z4" s="419"/>
      <c r="AA4" s="420" t="s">
        <v>139</v>
      </c>
      <c r="AB4" s="417"/>
      <c r="AC4" s="419"/>
    </row>
    <row r="5" spans="1:29" ht="14.25" customHeight="1" x14ac:dyDescent="0.5">
      <c r="A5" s="141"/>
      <c r="B5" s="93"/>
      <c r="C5" s="93"/>
      <c r="D5" s="411"/>
      <c r="E5" s="412"/>
      <c r="F5" s="146"/>
      <c r="G5" s="221">
        <v>3</v>
      </c>
      <c r="H5" s="221">
        <v>3</v>
      </c>
      <c r="I5" s="221">
        <v>3</v>
      </c>
      <c r="J5" s="415"/>
      <c r="K5" s="315"/>
      <c r="L5" s="221">
        <v>3</v>
      </c>
      <c r="M5" s="221">
        <v>3</v>
      </c>
      <c r="N5" s="221">
        <v>3</v>
      </c>
      <c r="O5" s="406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>
        <f>IF(เวลาเรียน1!B6="","",เวลาเรียน1!B6)</f>
        <v>10815</v>
      </c>
      <c r="D6" s="238" t="str">
        <f>IF(เวลาเรียน1!C6="","",เวลาเรียน1!C6)</f>
        <v>พนธกร</v>
      </c>
      <c r="E6" s="239" t="str">
        <f>IF(เวลาเรียน1!D6="","",เวลาเรียน1!D6)</f>
        <v>วีระประเสริฐสกุล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>
        <f>IF(เวลาเรียน1!B7="","",เวลาเรียน1!B7)</f>
        <v>10821</v>
      </c>
      <c r="D7" s="240" t="str">
        <f>IF(เวลาเรียน1!C7="","",เวลาเรียน1!C7)</f>
        <v>กานต์</v>
      </c>
      <c r="E7" s="241" t="str">
        <f>IF(เวลาเรียน1!D7="","",เวลาเรียน1!D7)</f>
        <v>คล้ายพุก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>
        <f>IF(เวลาเรียน1!B8="","",เวลาเรียน1!B8)</f>
        <v>10863</v>
      </c>
      <c r="D8" s="240" t="str">
        <f>IF(เวลาเรียน1!C8="","",เวลาเรียน1!C8)</f>
        <v>สิรวิชญ์</v>
      </c>
      <c r="E8" s="241" t="str">
        <f>IF(เวลาเรียน1!D8="","",เวลาเรียน1!D8)</f>
        <v>นิ่มซ่อง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>
        <f>IF(เวลาเรียน1!B9="","",เวลาเรียน1!B9)</f>
        <v>10879</v>
      </c>
      <c r="D9" s="240" t="str">
        <f>IF(เวลาเรียน1!C9="","",เวลาเรียน1!C9)</f>
        <v>อภิสฤษฎิ์</v>
      </c>
      <c r="E9" s="241" t="str">
        <f>IF(เวลาเรียน1!D9="","",เวลาเรียน1!D9)</f>
        <v>ธัญธรบุญสิทธิ์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>
        <f>IF(เวลาเรียน1!B10="","",เวลาเรียน1!B10)</f>
        <v>10880</v>
      </c>
      <c r="D10" s="240" t="str">
        <f>IF(เวลาเรียน1!C10="","",เวลาเรียน1!C10)</f>
        <v>พิสิษฐ์</v>
      </c>
      <c r="E10" s="241" t="str">
        <f>IF(เวลาเรียน1!D10="","",เวลาเรียน1!D10)</f>
        <v>คงกะทรัพย์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>
        <f>IF(เวลาเรียน1!B11="","",เวลาเรียน1!B11)</f>
        <v>10883</v>
      </c>
      <c r="D11" s="240" t="str">
        <f>IF(เวลาเรียน1!C11="","",เวลาเรียน1!C11)</f>
        <v>ณัฐพงศ์</v>
      </c>
      <c r="E11" s="241" t="str">
        <f>IF(เวลาเรียน1!D11="","",เวลาเรียน1!D11)</f>
        <v>พรหมสถิตกุล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>
        <f>IF(เวลาเรียน1!B12="","",เวลาเรียน1!B12)</f>
        <v>10891</v>
      </c>
      <c r="D12" s="240" t="str">
        <f>IF(เวลาเรียน1!C12="","",เวลาเรียน1!C12)</f>
        <v>พฤทธ</v>
      </c>
      <c r="E12" s="241" t="str">
        <f>IF(เวลาเรียน1!D12="","",เวลาเรียน1!D12)</f>
        <v>รัตถประเสริฐ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>
        <f>IF(เวลาเรียน1!B13="","",เวลาเรียน1!B13)</f>
        <v>10927</v>
      </c>
      <c r="D13" s="240" t="str">
        <f>IF(เวลาเรียน1!C13="","",เวลาเรียน1!C13)</f>
        <v>อัสนี</v>
      </c>
      <c r="E13" s="241" t="str">
        <f>IF(เวลาเรียน1!D13="","",เวลาเรียน1!D13)</f>
        <v>อติพรวณิช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>
        <f>IF(เวลาเรียน1!B14="","",เวลาเรียน1!B14)</f>
        <v>10930</v>
      </c>
      <c r="D14" s="240" t="str">
        <f>IF(เวลาเรียน1!C14="","",เวลาเรียน1!C14)</f>
        <v>วรเมธ</v>
      </c>
      <c r="E14" s="241" t="str">
        <f>IF(เวลาเรียน1!D14="","",เวลาเรียน1!D14)</f>
        <v>จุลวัฒนานนท์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>
        <f>IF(เวลาเรียน1!B15="","",เวลาเรียน1!B15)</f>
        <v>10952</v>
      </c>
      <c r="D15" s="240" t="str">
        <f>IF(เวลาเรียน1!C15="","",เวลาเรียน1!C15)</f>
        <v>ราชธรรม</v>
      </c>
      <c r="E15" s="241" t="str">
        <f>IF(เวลาเรียน1!D15="","",เวลาเรียน1!D15)</f>
        <v>ธีรปัญญาวัฒน์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>
        <f>IF(เวลาเรียน1!B16="","",เวลาเรียน1!B16)</f>
        <v>10986</v>
      </c>
      <c r="D16" s="240" t="str">
        <f>IF(เวลาเรียน1!C16="","",เวลาเรียน1!C16)</f>
        <v>ณัฐดนัย</v>
      </c>
      <c r="E16" s="241" t="str">
        <f>IF(เวลาเรียน1!D16="","",เวลาเรียน1!D16)</f>
        <v>มีทิศ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>
        <f>IF(เวลาเรียน1!B17="","",เวลาเรียน1!B17)</f>
        <v>10995</v>
      </c>
      <c r="D17" s="240" t="str">
        <f>IF(เวลาเรียน1!C17="","",เวลาเรียน1!C17)</f>
        <v>อนวัตน์</v>
      </c>
      <c r="E17" s="241" t="str">
        <f>IF(เวลาเรียน1!D17="","",เวลาเรียน1!D17)</f>
        <v>สิงห์ทอง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>
        <f>IF(เวลาเรียน1!B18="","",เวลาเรียน1!B18)</f>
        <v>11006</v>
      </c>
      <c r="D18" s="240" t="str">
        <f>IF(เวลาเรียน1!C18="","",เวลาเรียน1!C18)</f>
        <v>วราเมธ</v>
      </c>
      <c r="E18" s="241" t="str">
        <f>IF(เวลาเรียน1!D18="","",เวลาเรียน1!D18)</f>
        <v>ศรีโมรา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>
        <f>IF(เวลาเรียน1!B19="","",เวลาเรียน1!B19)</f>
        <v>11030</v>
      </c>
      <c r="D19" s="240" t="str">
        <f>IF(เวลาเรียน1!C19="","",เวลาเรียน1!C19)</f>
        <v>บุรินทร์</v>
      </c>
      <c r="E19" s="241" t="str">
        <f>IF(เวลาเรียน1!D19="","",เวลาเรียน1!D19)</f>
        <v>ศรวิษฐานนท์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>
        <f>IF(เวลาเรียน1!B20="","",เวลาเรียน1!B20)</f>
        <v>11049</v>
      </c>
      <c r="D20" s="240" t="str">
        <f>IF(เวลาเรียน1!C20="","",เวลาเรียน1!C20)</f>
        <v>ธนภัทร</v>
      </c>
      <c r="E20" s="241" t="str">
        <f>IF(เวลาเรียน1!D20="","",เวลาเรียน1!D20)</f>
        <v>ธนทัตชนะกุล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>
        <f>IF(เวลาเรียน1!B21="","",เวลาเรียน1!B21)</f>
        <v>11056</v>
      </c>
      <c r="D21" s="240" t="str">
        <f>IF(เวลาเรียน1!C21="","",เวลาเรียน1!C21)</f>
        <v>ไวทย์</v>
      </c>
      <c r="E21" s="241" t="str">
        <f>IF(เวลาเรียน1!D21="","",เวลาเรียน1!D21)</f>
        <v>นิรันพรพุทธา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>
        <f>IF(เวลาเรียน1!B22="","",เวลาเรียน1!B22)</f>
        <v>11088</v>
      </c>
      <c r="D22" s="240" t="str">
        <f>IF(เวลาเรียน1!C22="","",เวลาเรียน1!C22)</f>
        <v>ฐิติกร</v>
      </c>
      <c r="E22" s="241" t="str">
        <f>IF(เวลาเรียน1!D22="","",เวลาเรียน1!D22)</f>
        <v>ปรีชาบริสุทธิ์กุล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>
        <f>IF(เวลาเรียน1!B23="","",เวลาเรียน1!B23)</f>
        <v>11092</v>
      </c>
      <c r="D23" s="240" t="str">
        <f>IF(เวลาเรียน1!C23="","",เวลาเรียน1!C23)</f>
        <v>ปริญญา</v>
      </c>
      <c r="E23" s="241" t="str">
        <f>IF(เวลาเรียน1!D23="","",เวลาเรียน1!D23)</f>
        <v>มณีอินทร์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>
        <f>IF(เวลาเรียน1!B24="","",เวลาเรียน1!B24)</f>
        <v>11101</v>
      </c>
      <c r="D24" s="240" t="str">
        <f>IF(เวลาเรียน1!C24="","",เวลาเรียน1!C24)</f>
        <v>ทวีวัฒน์</v>
      </c>
      <c r="E24" s="241" t="str">
        <f>IF(เวลาเรียน1!D24="","",เวลาเรียน1!D24)</f>
        <v>วงศ์วนิชทวี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>
        <f>IF(เวลาเรียน1!B25="","",เวลาเรียน1!B25)</f>
        <v>11108</v>
      </c>
      <c r="D25" s="240" t="str">
        <f>IF(เวลาเรียน1!C25="","",เวลาเรียน1!C25)</f>
        <v>ปิยวัฒน์</v>
      </c>
      <c r="E25" s="241" t="str">
        <f>IF(เวลาเรียน1!D25="","",เวลาเรียน1!D25)</f>
        <v>หลิวกุลวัฒนา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>
        <f>IF(เวลาเรียน1!B26="","",เวลาเรียน1!B26)</f>
        <v>11111</v>
      </c>
      <c r="D26" s="240" t="str">
        <f>IF(เวลาเรียน1!C26="","",เวลาเรียน1!C26)</f>
        <v>กมลภพ</v>
      </c>
      <c r="E26" s="241" t="str">
        <f>IF(เวลาเรียน1!D26="","",เวลาเรียน1!D26)</f>
        <v>คชวิเชียร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>
        <f>IF(เวลาเรียน1!B27="","",เวลาเรียน1!B27)</f>
        <v>11113</v>
      </c>
      <c r="D27" s="240" t="str">
        <f>IF(เวลาเรียน1!C27="","",เวลาเรียน1!C27)</f>
        <v>พุทธิชาต</v>
      </c>
      <c r="E27" s="241" t="str">
        <f>IF(เวลาเรียน1!D27="","",เวลาเรียน1!D27)</f>
        <v>ฉัตรชัยสุชา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>
        <f>IF(เวลาเรียน1!B28="","",เวลาเรียน1!B28)</f>
        <v>11114</v>
      </c>
      <c r="D28" s="240" t="str">
        <f>IF(เวลาเรียน1!C28="","",เวลาเรียน1!C28)</f>
        <v>ณราธิป</v>
      </c>
      <c r="E28" s="241" t="str">
        <f>IF(เวลาเรียน1!D28="","",เวลาเรียน1!D28)</f>
        <v>ภู่ผล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>
        <f>IF(เวลาเรียน1!B29="","",เวลาเรียน1!B29)</f>
        <v>11187</v>
      </c>
      <c r="D29" s="240" t="str">
        <f>IF(เวลาเรียน1!C29="","",เวลาเรียน1!C29)</f>
        <v>เมธวัจน์</v>
      </c>
      <c r="E29" s="241" t="str">
        <f>IF(เวลาเรียน1!D29="","",เวลาเรียน1!D29)</f>
        <v>เจริญปรีชญาพงษ์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>
        <f>IF(เวลาเรียน1!B30="","",เวลาเรียน1!B30)</f>
        <v>11743</v>
      </c>
      <c r="D30" s="240" t="str">
        <f>IF(เวลาเรียน1!C30="","",เวลาเรียน1!C30)</f>
        <v>สุชาครีย์</v>
      </c>
      <c r="E30" s="241" t="str">
        <f>IF(เวลาเรียน1!D30="","",เวลาเรียน1!D30)</f>
        <v>ชิว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>
        <f>IF(เวลาเรียน1!B31="","",เวลาเรียน1!B31)</f>
        <v>12332</v>
      </c>
      <c r="D31" s="240" t="str">
        <f>IF(เวลาเรียน1!C31="","",เวลาเรียน1!C31)</f>
        <v>ตาม</v>
      </c>
      <c r="E31" s="241" t="str">
        <f>IF(เวลาเรียน1!D31="","",เวลาเรียน1!D31)</f>
        <v>กิตติจิตต์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>
        <f>IF(เวลาเรียน1!B32="","",เวลาเรียน1!B32)</f>
        <v>12875</v>
      </c>
      <c r="D32" s="240" t="str">
        <f>IF(เวลาเรียน1!C32="","",เวลาเรียน1!C32)</f>
        <v>นิธิศ</v>
      </c>
      <c r="E32" s="241" t="str">
        <f>IF(เวลาเรียน1!D32="","",เวลาเรียน1!D32)</f>
        <v>เปลี่ยนสุข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>
        <f>IF(เวลาเรียน1!B33="","",เวลาเรียน1!B33)</f>
        <v>12933</v>
      </c>
      <c r="D33" s="240" t="str">
        <f>IF(เวลาเรียน1!C33="","",เวลาเรียน1!C33)</f>
        <v>ศุภกิจ</v>
      </c>
      <c r="E33" s="241" t="str">
        <f>IF(เวลาเรียน1!D33="","",เวลาเรียน1!D33)</f>
        <v>วิริยะลาภสกุล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>
        <f>IF(เวลาเรียน1!B34="","",เวลาเรียน1!B34)</f>
        <v>14167</v>
      </c>
      <c r="D34" s="240" t="str">
        <f>IF(เวลาเรียน1!C34="","",เวลาเรียน1!C34)</f>
        <v>ปุณยารัศมิ์</v>
      </c>
      <c r="E34" s="241" t="str">
        <f>IF(เวลาเรียน1!D34="","",เวลาเรียน1!D34)</f>
        <v>สิชฌวัฒน์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>
        <f>IF(เวลาเรียน1!B35="","",เวลาเรียน1!B35)</f>
        <v>14736</v>
      </c>
      <c r="D35" s="240" t="str">
        <f>IF(เวลาเรียน1!C35="","",เวลาเรียน1!C35)</f>
        <v>ศิวรุจ</v>
      </c>
      <c r="E35" s="241" t="str">
        <f>IF(เวลาเรียน1!D35="","",เวลาเรียน1!D35)</f>
        <v>บุญผึ้ง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>
        <f>IF(เวลาเรียน1!B36="","",เวลาเรียน1!B36)</f>
        <v>14747</v>
      </c>
      <c r="D36" s="240" t="str">
        <f>IF(เวลาเรียน1!C36="","",เวลาเรียน1!C36)</f>
        <v>กิตติภัทร</v>
      </c>
      <c r="E36" s="241" t="str">
        <f>IF(เวลาเรียน1!D36="","",เวลาเรียน1!D36)</f>
        <v>คีรีรัตน์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>
        <f>IF(เวลาเรียน1!B37="","",เวลาเรียน1!B37)</f>
        <v>14748</v>
      </c>
      <c r="D37" s="240" t="str">
        <f>IF(เวลาเรียน1!C37="","",เวลาเรียน1!C37)</f>
        <v>อัมรินทร์</v>
      </c>
      <c r="E37" s="241" t="str">
        <f>IF(เวลาเรียน1!D37="","",เวลาเรียน1!D37)</f>
        <v>รื่นรวยหาร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>
        <f>IF(เวลาเรียน1!B38="","",เวลาเรียน1!B38)</f>
        <v>14752</v>
      </c>
      <c r="D38" s="240" t="str">
        <f>IF(เวลาเรียน1!C38="","",เวลาเรียน1!C38)</f>
        <v>อภิวิชญ</v>
      </c>
      <c r="E38" s="241" t="str">
        <f>IF(เวลาเรียน1!D38="","",เวลาเรียน1!D38)</f>
        <v>สุมิตรเหมาะ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>
        <f>IF(เวลาเรียน1!B39="","",เวลาเรียน1!B39)</f>
        <v>14789</v>
      </c>
      <c r="D39" s="240" t="str">
        <f>IF(เวลาเรียน1!C39="","",เวลาเรียน1!C39)</f>
        <v>จารุวิทย์</v>
      </c>
      <c r="E39" s="241" t="str">
        <f>IF(เวลาเรียน1!D39="","",เวลาเรียน1!D39)</f>
        <v>ลัดลอด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>
        <f>IF(เวลาเรียน1!B40="","",เวลาเรียน1!B40)</f>
        <v>15325</v>
      </c>
      <c r="D40" s="240" t="str">
        <f>IF(เวลาเรียน1!C40="","",เวลาเรียน1!C40)</f>
        <v>รณกร</v>
      </c>
      <c r="E40" s="241" t="str">
        <f>IF(เวลาเรียน1!D40="","",เวลาเรียน1!D40)</f>
        <v>เพชรศรีมานนท์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>
        <f>IF(เวลาเรียน1!B41="","",เวลาเรียน1!B41)</f>
        <v>16333</v>
      </c>
      <c r="D41" s="240" t="str">
        <f>IF(เวลาเรียน1!C41="","",เวลาเรียน1!C41)</f>
        <v>ชนากานต์</v>
      </c>
      <c r="E41" s="241" t="str">
        <f>IF(เวลาเรียน1!D41="","",เวลาเรียน1!D41)</f>
        <v>ศรีอรุณ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>
        <f>IF(เวลาเรียน1!B42="","",เวลาเรียน1!B42)</f>
        <v>16336</v>
      </c>
      <c r="D42" s="240" t="str">
        <f>IF(เวลาเรียน1!C42="","",เวลาเรียน1!C42)</f>
        <v>ณัฐฐิกา</v>
      </c>
      <c r="E42" s="241" t="str">
        <f>IF(เวลาเรียน1!D42="","",เวลาเรียน1!D42)</f>
        <v>ปทุมโชติ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>
        <f>IF(เวลาเรียน1!B43="","",เวลาเรียน1!B43)</f>
        <v>16337</v>
      </c>
      <c r="D43" s="240" t="str">
        <f>IF(เวลาเรียน1!C43="","",เวลาเรียน1!C43)</f>
        <v>ณิชารีย์</v>
      </c>
      <c r="E43" s="241" t="str">
        <f>IF(เวลาเรียน1!D43="","",เวลาเรียน1!D43)</f>
        <v>ไชยรัตนตรัย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>
        <f>IF(เวลาเรียน1!B44="","",เวลาเรียน1!B44)</f>
        <v>16350</v>
      </c>
      <c r="D44" s="240" t="str">
        <f>IF(เวลาเรียน1!C44="","",เวลาเรียน1!C44)</f>
        <v>รสินทรา</v>
      </c>
      <c r="E44" s="241" t="str">
        <f>IF(เวลาเรียน1!D44="","",เวลาเรียน1!D44)</f>
        <v>วุฒิชัยกิตติกุล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16353</v>
      </c>
      <c r="D45" s="240" t="str">
        <f>IF(เวลาเรียน1!C45="","",เวลาเรียน1!C45)</f>
        <v>ศุจินทรา</v>
      </c>
      <c r="E45" s="241" t="str">
        <f>IF(เวลาเรียน1!D45="","",เวลาเรียน1!D45)</f>
        <v>ปานเกษม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16364</v>
      </c>
      <c r="D46" s="240" t="str">
        <f>IF(เวลาเรียน1!C46="","",เวลาเรียน1!C46)</f>
        <v>กนกวรรณ</v>
      </c>
      <c r="E46" s="241" t="str">
        <f>IF(เวลาเรียน1!D46="","",เวลาเรียน1!D46)</f>
        <v>คงเมฆ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16368</v>
      </c>
      <c r="D47" s="240" t="str">
        <f>IF(เวลาเรียน1!C47="","",เวลาเรียน1!C47)</f>
        <v>มณีวรรณ</v>
      </c>
      <c r="E47" s="241" t="str">
        <f>IF(เวลาเรียน1!D47="","",เวลาเรียน1!D47)</f>
        <v>บุญมา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16374</v>
      </c>
      <c r="D48" s="240" t="str">
        <f>IF(เวลาเรียน1!C48="","",เวลาเรียน1!C48)</f>
        <v>อรปรียา</v>
      </c>
      <c r="E48" s="241" t="str">
        <f>IF(เวลาเรียน1!D48="","",เวลาเรียน1!D48)</f>
        <v>ศรีบุตรดี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16375</v>
      </c>
      <c r="D49" s="240" t="str">
        <f>IF(เวลาเรียน1!C49="","",เวลาเรียน1!C49)</f>
        <v>นันท์ลภัส</v>
      </c>
      <c r="E49" s="241" t="str">
        <f>IF(เวลาเรียน1!D49="","",เวลาเรียน1!D49)</f>
        <v>วัฒนะพงษวาณิช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16391</v>
      </c>
      <c r="D50" s="240" t="str">
        <f>IF(เวลาเรียน1!C50="","",เวลาเรียน1!C50)</f>
        <v>อภิชญา</v>
      </c>
      <c r="E50" s="241" t="str">
        <f>IF(เวลาเรียน1!D50="","",เวลาเรียน1!D50)</f>
        <v>รุ่งวิไลเจริญ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16398</v>
      </c>
      <c r="D51" s="240" t="str">
        <f>IF(เวลาเรียน1!C51="","",เวลาเรียน1!C51)</f>
        <v>ผาณิต</v>
      </c>
      <c r="E51" s="241" t="str">
        <f>IF(เวลาเรียน1!D51="","",เวลาเรียน1!D51)</f>
        <v>วรยศโกวิท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16400</v>
      </c>
      <c r="D52" s="240" t="str">
        <f>IF(เวลาเรียน1!C52="","",เวลาเรียน1!C52)</f>
        <v>สริตา</v>
      </c>
      <c r="E52" s="241" t="str">
        <f>IF(เวลาเรียน1!D52="","",เวลาเรียน1!D52)</f>
        <v>ทรงเขตร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>
        <f>IF(เวลาเรียน1!B53="","",เวลาเรียน1!B53)</f>
        <v>16587</v>
      </c>
      <c r="D53" s="240" t="str">
        <f>IF(เวลาเรียน1!C53="","",เวลาเรียน1!C53)</f>
        <v>จิณห์นิภา</v>
      </c>
      <c r="E53" s="241" t="str">
        <f>IF(เวลาเรียน1!D53="","",เวลาเรียน1!D53)</f>
        <v>ไตรอนันต์วุฒิกุล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>
        <f>IF(เวลาเรียน1!B54="","",เวลาเรียน1!B54)</f>
        <v>16590</v>
      </c>
      <c r="D54" s="240" t="str">
        <f>IF(เวลาเรียน1!C54="","",เวลาเรียน1!C54)</f>
        <v>ศศิภัส</v>
      </c>
      <c r="E54" s="241" t="str">
        <f>IF(เวลาเรียน1!D54="","",เวลาเรียน1!D54)</f>
        <v>เหลืองกุลเดช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>
        <f>IF(เวลาเรียน1!B55="","",เวลาเรียน1!B55)</f>
        <v>17186</v>
      </c>
      <c r="D55" s="240" t="str">
        <f>IF(เวลาเรียน1!C55="","",เวลาเรียน1!C55)</f>
        <v>ณัชชารีย์</v>
      </c>
      <c r="E55" s="241" t="str">
        <f>IF(เวลาเรียน1!D55="","",เวลาเรียน1!D55)</f>
        <v>จุใจล้ำกุลวัฒน์</v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>
        <f>IF(เวลาเรียน1!B56="","",เวลาเรียน1!B56)</f>
        <v>17247</v>
      </c>
      <c r="D56" s="240" t="str">
        <f>IF(เวลาเรียน1!C56="","",เวลาเรียน1!C56)</f>
        <v>แซมตะวัน</v>
      </c>
      <c r="E56" s="241" t="str">
        <f>IF(เวลาเรียน1!D56="","",เวลาเรียน1!D56)</f>
        <v>เชยจันทร์ผลิ</v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1" t="s">
        <v>33</v>
      </c>
      <c r="V66" s="422"/>
      <c r="W66" s="342">
        <f>COUNTIF($W$6:$W$65,"ดีเยี่ยม")</f>
        <v>0</v>
      </c>
      <c r="X66" s="421" t="s">
        <v>33</v>
      </c>
      <c r="Y66" s="422"/>
      <c r="Z66" s="343">
        <f>COUNTIF($Z$6:$Z$65,"ดีเยี่ยม")</f>
        <v>0</v>
      </c>
      <c r="AA66" s="423" t="s">
        <v>33</v>
      </c>
      <c r="AB66" s="422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4" t="s">
        <v>35</v>
      </c>
      <c r="V67" s="425"/>
      <c r="W67" s="345">
        <f>COUNTIF($W$6:$W$65,"ดี")</f>
        <v>0</v>
      </c>
      <c r="X67" s="424" t="s">
        <v>35</v>
      </c>
      <c r="Y67" s="425"/>
      <c r="Z67" s="346">
        <f>COUNTIF($Z$6:$Z$65,"ดี")</f>
        <v>0</v>
      </c>
      <c r="AA67" s="431" t="s">
        <v>35</v>
      </c>
      <c r="AB67" s="425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4" t="s">
        <v>51</v>
      </c>
      <c r="V68" s="425"/>
      <c r="W68" s="345">
        <f>COUNTIF($W$6:$W$65,"ผ่าน")</f>
        <v>0</v>
      </c>
      <c r="X68" s="424" t="s">
        <v>51</v>
      </c>
      <c r="Y68" s="425"/>
      <c r="Z68" s="346">
        <f>COUNTIF($Z$6:$Z$65,"ผ่าน")</f>
        <v>0</v>
      </c>
      <c r="AA68" s="431" t="s">
        <v>51</v>
      </c>
      <c r="AB68" s="425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8" t="s">
        <v>167</v>
      </c>
      <c r="V69" s="429"/>
      <c r="W69" s="347">
        <f>COUNTIF($W$6:$W$65,"ไม่ผ่าน")</f>
        <v>0</v>
      </c>
      <c r="X69" s="428" t="s">
        <v>167</v>
      </c>
      <c r="Y69" s="429"/>
      <c r="Z69" s="348">
        <f>COUNTIF($Z$6:$Z$65,"ไม่ผ่าน")</f>
        <v>0</v>
      </c>
      <c r="AA69" s="430" t="s">
        <v>167</v>
      </c>
      <c r="AB69" s="429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26" t="s">
        <v>98</v>
      </c>
      <c r="V70" s="427"/>
      <c r="W70" s="349">
        <f>SUM($W$66:$W$69)</f>
        <v>0</v>
      </c>
      <c r="X70" s="426" t="s">
        <v>98</v>
      </c>
      <c r="Y70" s="427"/>
      <c r="Z70" s="349">
        <f>SUM($Z$66:$Z$69)</f>
        <v>0</v>
      </c>
      <c r="AA70" s="426" t="s">
        <v>98</v>
      </c>
      <c r="AB70" s="427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AA68:AB68"/>
    <mergeCell ref="AA70:AB70"/>
    <mergeCell ref="X67:Y67"/>
    <mergeCell ref="X68:Y68"/>
    <mergeCell ref="X70:Y70"/>
    <mergeCell ref="U69:V69"/>
    <mergeCell ref="X69:Y69"/>
    <mergeCell ref="U4:W4"/>
    <mergeCell ref="X4:Z4"/>
    <mergeCell ref="AA4:AC4"/>
    <mergeCell ref="U66:V66"/>
    <mergeCell ref="AA66:AB66"/>
    <mergeCell ref="X66:Y66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  <mergeCell ref="L3:L4"/>
    <mergeCell ref="O3:O5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>
        <f>IF(เวลาเรียน1!B6="","",เวลาเรียน1!B6)</f>
        <v>10815</v>
      </c>
      <c r="D7" s="224" t="str">
        <f>IF(เวลาเรียน1!C6="","",เวลาเรียน1!C6)</f>
        <v>พนธกร</v>
      </c>
      <c r="E7" s="225" t="str">
        <f>IF(เวลาเรียน1!D6="","",เวลาเรียน1!D6)</f>
        <v>วีระประเสริฐสกุล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>
        <f>IF(เวลาเรียน1!B7="","",เวลาเรียน1!B7)</f>
        <v>10821</v>
      </c>
      <c r="D8" s="228" t="str">
        <f>IF(เวลาเรียน1!C7="","",เวลาเรียน1!C7)</f>
        <v>กานต์</v>
      </c>
      <c r="E8" s="229" t="str">
        <f>IF(เวลาเรียน1!D7="","",เวลาเรียน1!D7)</f>
        <v>คล้ายพุก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>
        <f>IF(เวลาเรียน1!B8="","",เวลาเรียน1!B8)</f>
        <v>10863</v>
      </c>
      <c r="D9" s="228" t="str">
        <f>IF(เวลาเรียน1!C8="","",เวลาเรียน1!C8)</f>
        <v>สิรวิชญ์</v>
      </c>
      <c r="E9" s="229" t="str">
        <f>IF(เวลาเรียน1!D8="","",เวลาเรียน1!D8)</f>
        <v>นิ่มซ่อง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>
        <f>IF(เวลาเรียน1!B9="","",เวลาเรียน1!B9)</f>
        <v>10879</v>
      </c>
      <c r="D10" s="228" t="str">
        <f>IF(เวลาเรียน1!C9="","",เวลาเรียน1!C9)</f>
        <v>อภิสฤษฎิ์</v>
      </c>
      <c r="E10" s="229" t="str">
        <f>IF(เวลาเรียน1!D9="","",เวลาเรียน1!D9)</f>
        <v>ธัญธรบุญสิทธิ์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>
        <f>IF(เวลาเรียน1!B10="","",เวลาเรียน1!B10)</f>
        <v>10880</v>
      </c>
      <c r="D11" s="228" t="str">
        <f>IF(เวลาเรียน1!C10="","",เวลาเรียน1!C10)</f>
        <v>พิสิษฐ์</v>
      </c>
      <c r="E11" s="229" t="str">
        <f>IF(เวลาเรียน1!D10="","",เวลาเรียน1!D10)</f>
        <v>คงกะทรัพย์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>
        <f>IF(เวลาเรียน1!B11="","",เวลาเรียน1!B11)</f>
        <v>10883</v>
      </c>
      <c r="D12" s="228" t="str">
        <f>IF(เวลาเรียน1!C11="","",เวลาเรียน1!C11)</f>
        <v>ณัฐพงศ์</v>
      </c>
      <c r="E12" s="229" t="str">
        <f>IF(เวลาเรียน1!D11="","",เวลาเรียน1!D11)</f>
        <v>พรหมสถิตกุล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>
        <f>IF(เวลาเรียน1!B12="","",เวลาเรียน1!B12)</f>
        <v>10891</v>
      </c>
      <c r="D13" s="228" t="str">
        <f>IF(เวลาเรียน1!C12="","",เวลาเรียน1!C12)</f>
        <v>พฤทธ</v>
      </c>
      <c r="E13" s="229" t="str">
        <f>IF(เวลาเรียน1!D12="","",เวลาเรียน1!D12)</f>
        <v>รัตถประเสริฐ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>
        <f>IF(เวลาเรียน1!B13="","",เวลาเรียน1!B13)</f>
        <v>10927</v>
      </c>
      <c r="D14" s="228" t="str">
        <f>IF(เวลาเรียน1!C13="","",เวลาเรียน1!C13)</f>
        <v>อัสนี</v>
      </c>
      <c r="E14" s="229" t="str">
        <f>IF(เวลาเรียน1!D13="","",เวลาเรียน1!D13)</f>
        <v>อติพรวณิช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>
        <f>IF(เวลาเรียน1!B14="","",เวลาเรียน1!B14)</f>
        <v>10930</v>
      </c>
      <c r="D15" s="228" t="str">
        <f>IF(เวลาเรียน1!C14="","",เวลาเรียน1!C14)</f>
        <v>วรเมธ</v>
      </c>
      <c r="E15" s="229" t="str">
        <f>IF(เวลาเรียน1!D14="","",เวลาเรียน1!D14)</f>
        <v>จุลวัฒนานนท์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>
        <f>IF(เวลาเรียน1!B15="","",เวลาเรียน1!B15)</f>
        <v>10952</v>
      </c>
      <c r="D16" s="228" t="str">
        <f>IF(เวลาเรียน1!C15="","",เวลาเรียน1!C15)</f>
        <v>ราชธรรม</v>
      </c>
      <c r="E16" s="229" t="str">
        <f>IF(เวลาเรียน1!D15="","",เวลาเรียน1!D15)</f>
        <v>ธีรปัญญาวัฒน์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>
        <f>IF(เวลาเรียน1!B16="","",เวลาเรียน1!B16)</f>
        <v>10986</v>
      </c>
      <c r="D17" s="228" t="str">
        <f>IF(เวลาเรียน1!C16="","",เวลาเรียน1!C16)</f>
        <v>ณัฐดนัย</v>
      </c>
      <c r="E17" s="229" t="str">
        <f>IF(เวลาเรียน1!D16="","",เวลาเรียน1!D16)</f>
        <v>มีทิศ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>
        <f>IF(เวลาเรียน1!B17="","",เวลาเรียน1!B17)</f>
        <v>10995</v>
      </c>
      <c r="D18" s="228" t="str">
        <f>IF(เวลาเรียน1!C17="","",เวลาเรียน1!C17)</f>
        <v>อนวัตน์</v>
      </c>
      <c r="E18" s="229" t="str">
        <f>IF(เวลาเรียน1!D17="","",เวลาเรียน1!D17)</f>
        <v>สิงห์ทอง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>
        <f>IF(เวลาเรียน1!B18="","",เวลาเรียน1!B18)</f>
        <v>11006</v>
      </c>
      <c r="D19" s="228" t="str">
        <f>IF(เวลาเรียน1!C18="","",เวลาเรียน1!C18)</f>
        <v>วราเมธ</v>
      </c>
      <c r="E19" s="229" t="str">
        <f>IF(เวลาเรียน1!D18="","",เวลาเรียน1!D18)</f>
        <v>ศรีโมรา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>
        <f>IF(เวลาเรียน1!B19="","",เวลาเรียน1!B19)</f>
        <v>11030</v>
      </c>
      <c r="D20" s="228" t="str">
        <f>IF(เวลาเรียน1!C19="","",เวลาเรียน1!C19)</f>
        <v>บุรินทร์</v>
      </c>
      <c r="E20" s="229" t="str">
        <f>IF(เวลาเรียน1!D19="","",เวลาเรียน1!D19)</f>
        <v>ศรวิษฐานนท์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>
        <f>IF(เวลาเรียน1!B20="","",เวลาเรียน1!B20)</f>
        <v>11049</v>
      </c>
      <c r="D21" s="228" t="str">
        <f>IF(เวลาเรียน1!C20="","",เวลาเรียน1!C20)</f>
        <v>ธนภัทร</v>
      </c>
      <c r="E21" s="229" t="str">
        <f>IF(เวลาเรียน1!D20="","",เวลาเรียน1!D20)</f>
        <v>ธนทัตชนะกุล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>
        <f>IF(เวลาเรียน1!B21="","",เวลาเรียน1!B21)</f>
        <v>11056</v>
      </c>
      <c r="D22" s="228" t="str">
        <f>IF(เวลาเรียน1!C21="","",เวลาเรียน1!C21)</f>
        <v>ไวทย์</v>
      </c>
      <c r="E22" s="229" t="str">
        <f>IF(เวลาเรียน1!D21="","",เวลาเรียน1!D21)</f>
        <v>นิรันพรพุทธา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>
        <f>IF(เวลาเรียน1!B22="","",เวลาเรียน1!B22)</f>
        <v>11088</v>
      </c>
      <c r="D23" s="228" t="str">
        <f>IF(เวลาเรียน1!C22="","",เวลาเรียน1!C22)</f>
        <v>ฐิติกร</v>
      </c>
      <c r="E23" s="229" t="str">
        <f>IF(เวลาเรียน1!D22="","",เวลาเรียน1!D22)</f>
        <v>ปรีชาบริสุทธิ์กุล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>
        <f>IF(เวลาเรียน1!B23="","",เวลาเรียน1!B23)</f>
        <v>11092</v>
      </c>
      <c r="D24" s="228" t="str">
        <f>IF(เวลาเรียน1!C23="","",เวลาเรียน1!C23)</f>
        <v>ปริญญา</v>
      </c>
      <c r="E24" s="229" t="str">
        <f>IF(เวลาเรียน1!D23="","",เวลาเรียน1!D23)</f>
        <v>มณีอินทร์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>
        <f>IF(เวลาเรียน1!B24="","",เวลาเรียน1!B24)</f>
        <v>11101</v>
      </c>
      <c r="D25" s="228" t="str">
        <f>IF(เวลาเรียน1!C24="","",เวลาเรียน1!C24)</f>
        <v>ทวีวัฒน์</v>
      </c>
      <c r="E25" s="229" t="str">
        <f>IF(เวลาเรียน1!D24="","",เวลาเรียน1!D24)</f>
        <v>วงศ์วนิชทวี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>
        <f>IF(เวลาเรียน1!B25="","",เวลาเรียน1!B25)</f>
        <v>11108</v>
      </c>
      <c r="D26" s="228" t="str">
        <f>IF(เวลาเรียน1!C25="","",เวลาเรียน1!C25)</f>
        <v>ปิยวัฒน์</v>
      </c>
      <c r="E26" s="229" t="str">
        <f>IF(เวลาเรียน1!D25="","",เวลาเรียน1!D25)</f>
        <v>หลิวกุลวัฒนา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>
        <f>IF(เวลาเรียน1!B26="","",เวลาเรียน1!B26)</f>
        <v>11111</v>
      </c>
      <c r="D27" s="228" t="str">
        <f>IF(เวลาเรียน1!C26="","",เวลาเรียน1!C26)</f>
        <v>กมลภพ</v>
      </c>
      <c r="E27" s="229" t="str">
        <f>IF(เวลาเรียน1!D26="","",เวลาเรียน1!D26)</f>
        <v>คชวิเชียร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>
        <f>IF(เวลาเรียน1!B27="","",เวลาเรียน1!B27)</f>
        <v>11113</v>
      </c>
      <c r="D28" s="228" t="str">
        <f>IF(เวลาเรียน1!C27="","",เวลาเรียน1!C27)</f>
        <v>พุทธิชาต</v>
      </c>
      <c r="E28" s="229" t="str">
        <f>IF(เวลาเรียน1!D27="","",เวลาเรียน1!D27)</f>
        <v>ฉัตรชัยสุชา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>
        <f>IF(เวลาเรียน1!B28="","",เวลาเรียน1!B28)</f>
        <v>11114</v>
      </c>
      <c r="D29" s="228" t="str">
        <f>IF(เวลาเรียน1!C28="","",เวลาเรียน1!C28)</f>
        <v>ณราธิป</v>
      </c>
      <c r="E29" s="229" t="str">
        <f>IF(เวลาเรียน1!D28="","",เวลาเรียน1!D28)</f>
        <v>ภู่ผล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>
        <f>IF(เวลาเรียน1!B29="","",เวลาเรียน1!B29)</f>
        <v>11187</v>
      </c>
      <c r="D30" s="228" t="str">
        <f>IF(เวลาเรียน1!C29="","",เวลาเรียน1!C29)</f>
        <v>เมธวัจน์</v>
      </c>
      <c r="E30" s="229" t="str">
        <f>IF(เวลาเรียน1!D29="","",เวลาเรียน1!D29)</f>
        <v>เจริญปรีชญาพงษ์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>
        <f>IF(เวลาเรียน1!B30="","",เวลาเรียน1!B30)</f>
        <v>11743</v>
      </c>
      <c r="D31" s="228" t="str">
        <f>IF(เวลาเรียน1!C30="","",เวลาเรียน1!C30)</f>
        <v>สุชาครีย์</v>
      </c>
      <c r="E31" s="229" t="str">
        <f>IF(เวลาเรียน1!D30="","",เวลาเรียน1!D30)</f>
        <v>ชิว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>
        <f>IF(เวลาเรียน1!B31="","",เวลาเรียน1!B31)</f>
        <v>12332</v>
      </c>
      <c r="D32" s="228" t="str">
        <f>IF(เวลาเรียน1!C31="","",เวลาเรียน1!C31)</f>
        <v>ตาม</v>
      </c>
      <c r="E32" s="229" t="str">
        <f>IF(เวลาเรียน1!D31="","",เวลาเรียน1!D31)</f>
        <v>กิตติจิตต์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>
        <f>IF(เวลาเรียน1!B32="","",เวลาเรียน1!B32)</f>
        <v>12875</v>
      </c>
      <c r="D33" s="228" t="str">
        <f>IF(เวลาเรียน1!C32="","",เวลาเรียน1!C32)</f>
        <v>นิธิศ</v>
      </c>
      <c r="E33" s="229" t="str">
        <f>IF(เวลาเรียน1!D32="","",เวลาเรียน1!D32)</f>
        <v>เปลี่ยนสุข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>
        <f>IF(เวลาเรียน1!B33="","",เวลาเรียน1!B33)</f>
        <v>12933</v>
      </c>
      <c r="D34" s="228" t="str">
        <f>IF(เวลาเรียน1!C33="","",เวลาเรียน1!C33)</f>
        <v>ศุภกิจ</v>
      </c>
      <c r="E34" s="229" t="str">
        <f>IF(เวลาเรียน1!D33="","",เวลาเรียน1!D33)</f>
        <v>วิริยะลาภสกุล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>
        <f>IF(เวลาเรียน1!B34="","",เวลาเรียน1!B34)</f>
        <v>14167</v>
      </c>
      <c r="D35" s="228" t="str">
        <f>IF(เวลาเรียน1!C34="","",เวลาเรียน1!C34)</f>
        <v>ปุณยารัศมิ์</v>
      </c>
      <c r="E35" s="229" t="str">
        <f>IF(เวลาเรียน1!D34="","",เวลาเรียน1!D34)</f>
        <v>สิชฌวัฒน์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>
        <f>IF(เวลาเรียน1!B35="","",เวลาเรียน1!B35)</f>
        <v>14736</v>
      </c>
      <c r="D36" s="228" t="str">
        <f>IF(เวลาเรียน1!C35="","",เวลาเรียน1!C35)</f>
        <v>ศิวรุจ</v>
      </c>
      <c r="E36" s="229" t="str">
        <f>IF(เวลาเรียน1!D35="","",เวลาเรียน1!D35)</f>
        <v>บุญผึ้ง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>
        <f>IF(เวลาเรียน1!B36="","",เวลาเรียน1!B36)</f>
        <v>14747</v>
      </c>
      <c r="D37" s="228" t="str">
        <f>IF(เวลาเรียน1!C36="","",เวลาเรียน1!C36)</f>
        <v>กิตติภัทร</v>
      </c>
      <c r="E37" s="229" t="str">
        <f>IF(เวลาเรียน1!D36="","",เวลาเรียน1!D36)</f>
        <v>คีรีรัตน์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>
        <f>IF(เวลาเรียน1!B37="","",เวลาเรียน1!B37)</f>
        <v>14748</v>
      </c>
      <c r="D38" s="228" t="str">
        <f>IF(เวลาเรียน1!C37="","",เวลาเรียน1!C37)</f>
        <v>อัมรินทร์</v>
      </c>
      <c r="E38" s="229" t="str">
        <f>IF(เวลาเรียน1!D37="","",เวลาเรียน1!D37)</f>
        <v>รื่นรวยหาร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>
        <f>IF(เวลาเรียน1!B38="","",เวลาเรียน1!B38)</f>
        <v>14752</v>
      </c>
      <c r="D39" s="228" t="str">
        <f>IF(เวลาเรียน1!C38="","",เวลาเรียน1!C38)</f>
        <v>อภิวิชญ</v>
      </c>
      <c r="E39" s="229" t="str">
        <f>IF(เวลาเรียน1!D38="","",เวลาเรียน1!D38)</f>
        <v>สุมิตรเหมาะ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>
        <f>IF(เวลาเรียน1!B39="","",เวลาเรียน1!B39)</f>
        <v>14789</v>
      </c>
      <c r="D40" s="228" t="str">
        <f>IF(เวลาเรียน1!C39="","",เวลาเรียน1!C39)</f>
        <v>จารุวิทย์</v>
      </c>
      <c r="E40" s="229" t="str">
        <f>IF(เวลาเรียน1!D39="","",เวลาเรียน1!D39)</f>
        <v>ลัดลอด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>
        <f>IF(เวลาเรียน1!B40="","",เวลาเรียน1!B40)</f>
        <v>15325</v>
      </c>
      <c r="D41" s="228" t="str">
        <f>IF(เวลาเรียน1!C40="","",เวลาเรียน1!C40)</f>
        <v>รณกร</v>
      </c>
      <c r="E41" s="229" t="str">
        <f>IF(เวลาเรียน1!D40="","",เวลาเรียน1!D40)</f>
        <v>เพชรศรีมานนท์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>
        <f>IF(เวลาเรียน1!B41="","",เวลาเรียน1!B41)</f>
        <v>16333</v>
      </c>
      <c r="D42" s="228" t="str">
        <f>IF(เวลาเรียน1!C41="","",เวลาเรียน1!C41)</f>
        <v>ชนากานต์</v>
      </c>
      <c r="E42" s="229" t="str">
        <f>IF(เวลาเรียน1!D41="","",เวลาเรียน1!D41)</f>
        <v>ศรีอรุณ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>
        <f>IF(เวลาเรียน1!B42="","",เวลาเรียน1!B42)</f>
        <v>16336</v>
      </c>
      <c r="D43" s="228" t="str">
        <f>IF(เวลาเรียน1!C42="","",เวลาเรียน1!C42)</f>
        <v>ณัฐฐิกา</v>
      </c>
      <c r="E43" s="229" t="str">
        <f>IF(เวลาเรียน1!D42="","",เวลาเรียน1!D42)</f>
        <v>ปทุมโชติ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>
        <f>IF(เวลาเรียน1!B43="","",เวลาเรียน1!B43)</f>
        <v>16337</v>
      </c>
      <c r="D44" s="228" t="str">
        <f>IF(เวลาเรียน1!C43="","",เวลาเรียน1!C43)</f>
        <v>ณิชารีย์</v>
      </c>
      <c r="E44" s="229" t="str">
        <f>IF(เวลาเรียน1!D43="","",เวลาเรียน1!D43)</f>
        <v>ไชยรัตนตรัย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>
        <f>IF(เวลาเรียน1!B44="","",เวลาเรียน1!B44)</f>
        <v>16350</v>
      </c>
      <c r="D45" s="228" t="str">
        <f>IF(เวลาเรียน1!C44="","",เวลาเรียน1!C44)</f>
        <v>รสินทรา</v>
      </c>
      <c r="E45" s="229" t="str">
        <f>IF(เวลาเรียน1!D44="","",เวลาเรียน1!D44)</f>
        <v>วุฒิชัยกิตติกุล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16353</v>
      </c>
      <c r="D46" s="228" t="str">
        <f>IF(เวลาเรียน1!C45="","",เวลาเรียน1!C45)</f>
        <v>ศุจินทรา</v>
      </c>
      <c r="E46" s="229" t="str">
        <f>IF(เวลาเรียน1!D45="","",เวลาเรียน1!D45)</f>
        <v>ปานเกษม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16364</v>
      </c>
      <c r="D47" s="228" t="str">
        <f>IF(เวลาเรียน1!C46="","",เวลาเรียน1!C46)</f>
        <v>กนกวรรณ</v>
      </c>
      <c r="E47" s="229" t="str">
        <f>IF(เวลาเรียน1!D46="","",เวลาเรียน1!D46)</f>
        <v>คงเมฆ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16368</v>
      </c>
      <c r="D48" s="228" t="str">
        <f>IF(เวลาเรียน1!C47="","",เวลาเรียน1!C47)</f>
        <v>มณีวรรณ</v>
      </c>
      <c r="E48" s="229" t="str">
        <f>IF(เวลาเรียน1!D47="","",เวลาเรียน1!D47)</f>
        <v>บุญมา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16374</v>
      </c>
      <c r="D49" s="228" t="str">
        <f>IF(เวลาเรียน1!C48="","",เวลาเรียน1!C48)</f>
        <v>อรปรียา</v>
      </c>
      <c r="E49" s="229" t="str">
        <f>IF(เวลาเรียน1!D48="","",เวลาเรียน1!D48)</f>
        <v>ศรีบุตรดี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16375</v>
      </c>
      <c r="D50" s="228" t="str">
        <f>IF(เวลาเรียน1!C49="","",เวลาเรียน1!C49)</f>
        <v>นันท์ลภัส</v>
      </c>
      <c r="E50" s="229" t="str">
        <f>IF(เวลาเรียน1!D49="","",เวลาเรียน1!D49)</f>
        <v>วัฒนะพงษวาณิช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16391</v>
      </c>
      <c r="D51" s="228" t="str">
        <f>IF(เวลาเรียน1!C50="","",เวลาเรียน1!C50)</f>
        <v>อภิชญา</v>
      </c>
      <c r="E51" s="229" t="str">
        <f>IF(เวลาเรียน1!D50="","",เวลาเรียน1!D50)</f>
        <v>รุ่งวิไลเจริญ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16398</v>
      </c>
      <c r="D52" s="228" t="str">
        <f>IF(เวลาเรียน1!C51="","",เวลาเรียน1!C51)</f>
        <v>ผาณิต</v>
      </c>
      <c r="E52" s="229" t="str">
        <f>IF(เวลาเรียน1!D51="","",เวลาเรียน1!D51)</f>
        <v>วรยศโกวิท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16400</v>
      </c>
      <c r="D53" s="228" t="str">
        <f>IF(เวลาเรียน1!C52="","",เวลาเรียน1!C52)</f>
        <v>สริตา</v>
      </c>
      <c r="E53" s="229" t="str">
        <f>IF(เวลาเรียน1!D52="","",เวลาเรียน1!D52)</f>
        <v>ทรงเขตร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>
        <f>IF(เวลาเรียน1!B53="","",เวลาเรียน1!B53)</f>
        <v>16587</v>
      </c>
      <c r="D54" s="228" t="str">
        <f>IF(เวลาเรียน1!C53="","",เวลาเรียน1!C53)</f>
        <v>จิณห์นิภา</v>
      </c>
      <c r="E54" s="229" t="str">
        <f>IF(เวลาเรียน1!D53="","",เวลาเรียน1!D53)</f>
        <v>ไตรอนันต์วุฒิกุล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>
        <f>IF(เวลาเรียน1!B54="","",เวลาเรียน1!B54)</f>
        <v>16590</v>
      </c>
      <c r="D55" s="228" t="str">
        <f>IF(เวลาเรียน1!C54="","",เวลาเรียน1!C54)</f>
        <v>ศศิภัส</v>
      </c>
      <c r="E55" s="229" t="str">
        <f>IF(เวลาเรียน1!D54="","",เวลาเรียน1!D54)</f>
        <v>เหลืองกุลเดช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>
        <f>IF(เวลาเรียน1!B55="","",เวลาเรียน1!B55)</f>
        <v>17186</v>
      </c>
      <c r="D56" s="228" t="str">
        <f>IF(เวลาเรียน1!C55="","",เวลาเรียน1!C55)</f>
        <v>ณัชชารีย์</v>
      </c>
      <c r="E56" s="229" t="str">
        <f>IF(เวลาเรียน1!D55="","",เวลาเรียน1!D55)</f>
        <v>จุใจล้ำกุลวัฒน์</v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>
        <f>IF(เวลาเรียน1!B56="","",เวลาเรียน1!B56)</f>
        <v>17247</v>
      </c>
      <c r="D57" s="228" t="str">
        <f>IF(เวลาเรียน1!C56="","",เวลาเรียน1!C56)</f>
        <v>แซมตะวัน</v>
      </c>
      <c r="E57" s="229" t="str">
        <f>IF(เวลาเรียน1!D56="","",เวลาเรียน1!D56)</f>
        <v>เชยจันทร์ผลิ</v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21" t="s">
        <v>11</v>
      </c>
      <c r="C2" s="522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8" t="s">
        <v>0</v>
      </c>
      <c r="C3" s="509" t="s">
        <v>2</v>
      </c>
      <c r="D3" s="512" t="s">
        <v>1</v>
      </c>
      <c r="E3" s="513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404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404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9"/>
      <c r="C4" s="510"/>
      <c r="D4" s="514"/>
      <c r="E4" s="515"/>
      <c r="F4" s="153"/>
      <c r="G4" s="497"/>
      <c r="H4" s="494"/>
      <c r="I4" s="494"/>
      <c r="J4" s="494"/>
      <c r="K4" s="494"/>
      <c r="L4" s="494"/>
      <c r="M4" s="494"/>
      <c r="N4" s="500"/>
      <c r="O4" s="405"/>
      <c r="P4" s="154"/>
      <c r="Q4" s="497"/>
      <c r="R4" s="494"/>
      <c r="S4" s="494"/>
      <c r="T4" s="494"/>
      <c r="U4" s="494"/>
      <c r="V4" s="494"/>
      <c r="W4" s="494"/>
      <c r="X4" s="500"/>
      <c r="Y4" s="405"/>
      <c r="Z4" s="155"/>
      <c r="AA4" s="505" t="s">
        <v>56</v>
      </c>
      <c r="AB4" s="506"/>
    </row>
    <row r="5" spans="1:53" ht="51.75" customHeight="1" x14ac:dyDescent="0.4">
      <c r="A5" s="141"/>
      <c r="B5" s="519"/>
      <c r="C5" s="510"/>
      <c r="D5" s="514"/>
      <c r="E5" s="515"/>
      <c r="F5" s="156"/>
      <c r="G5" s="498"/>
      <c r="H5" s="495"/>
      <c r="I5" s="495"/>
      <c r="J5" s="495"/>
      <c r="K5" s="495"/>
      <c r="L5" s="495"/>
      <c r="M5" s="495"/>
      <c r="N5" s="501"/>
      <c r="O5" s="405"/>
      <c r="P5" s="154"/>
      <c r="Q5" s="498"/>
      <c r="R5" s="495"/>
      <c r="S5" s="495"/>
      <c r="T5" s="495"/>
      <c r="U5" s="495"/>
      <c r="V5" s="495"/>
      <c r="W5" s="495"/>
      <c r="X5" s="501"/>
      <c r="Y5" s="405"/>
      <c r="Z5" s="154"/>
      <c r="AA5" s="507"/>
      <c r="AB5" s="508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20"/>
      <c r="C6" s="511"/>
      <c r="D6" s="516"/>
      <c r="E6" s="517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406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406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>
        <f>IF(เวลาเรียน1!B6="","",เวลาเรียน1!B6)</f>
        <v>10815</v>
      </c>
      <c r="D7" s="224" t="str">
        <f>IF(เวลาเรียน1!C6="","",เวลาเรียน1!C6)</f>
        <v>พนธกร</v>
      </c>
      <c r="E7" s="225" t="str">
        <f>IF(เวลาเรียน1!D6="","",เวลาเรียน1!D6)</f>
        <v>วีระประเสริฐสกุล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>
        <f>IF(เวลาเรียน1!B7="","",เวลาเรียน1!B7)</f>
        <v>10821</v>
      </c>
      <c r="D8" s="228" t="str">
        <f>IF(เวลาเรียน1!C7="","",เวลาเรียน1!C7)</f>
        <v>กานต์</v>
      </c>
      <c r="E8" s="229" t="str">
        <f>IF(เวลาเรียน1!D7="","",เวลาเรียน1!D7)</f>
        <v>คล้ายพุก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>
        <f>IF(เวลาเรียน1!B8="","",เวลาเรียน1!B8)</f>
        <v>10863</v>
      </c>
      <c r="D9" s="228" t="str">
        <f>IF(เวลาเรียน1!C8="","",เวลาเรียน1!C8)</f>
        <v>สิรวิชญ์</v>
      </c>
      <c r="E9" s="229" t="str">
        <f>IF(เวลาเรียน1!D8="","",เวลาเรียน1!D8)</f>
        <v>นิ่มซ่อง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>
        <f>IF(เวลาเรียน1!B9="","",เวลาเรียน1!B9)</f>
        <v>10879</v>
      </c>
      <c r="D10" s="228" t="str">
        <f>IF(เวลาเรียน1!C9="","",เวลาเรียน1!C9)</f>
        <v>อภิสฤษฎิ์</v>
      </c>
      <c r="E10" s="229" t="str">
        <f>IF(เวลาเรียน1!D9="","",เวลาเรียน1!D9)</f>
        <v>ธัญธรบุญสิทธิ์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>
        <f>IF(เวลาเรียน1!B10="","",เวลาเรียน1!B10)</f>
        <v>10880</v>
      </c>
      <c r="D11" s="228" t="str">
        <f>IF(เวลาเรียน1!C10="","",เวลาเรียน1!C10)</f>
        <v>พิสิษฐ์</v>
      </c>
      <c r="E11" s="229" t="str">
        <f>IF(เวลาเรียน1!D10="","",เวลาเรียน1!D10)</f>
        <v>คงกะทรัพย์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>
        <f>IF(เวลาเรียน1!B11="","",เวลาเรียน1!B11)</f>
        <v>10883</v>
      </c>
      <c r="D12" s="228" t="str">
        <f>IF(เวลาเรียน1!C11="","",เวลาเรียน1!C11)</f>
        <v>ณัฐพงศ์</v>
      </c>
      <c r="E12" s="229" t="str">
        <f>IF(เวลาเรียน1!D11="","",เวลาเรียน1!D11)</f>
        <v>พรหมสถิตกุล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>
        <f>IF(เวลาเรียน1!B12="","",เวลาเรียน1!B12)</f>
        <v>10891</v>
      </c>
      <c r="D13" s="228" t="str">
        <f>IF(เวลาเรียน1!C12="","",เวลาเรียน1!C12)</f>
        <v>พฤทธ</v>
      </c>
      <c r="E13" s="229" t="str">
        <f>IF(เวลาเรียน1!D12="","",เวลาเรียน1!D12)</f>
        <v>รัตถประเสริฐ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>
        <f>IF(เวลาเรียน1!B13="","",เวลาเรียน1!B13)</f>
        <v>10927</v>
      </c>
      <c r="D14" s="228" t="str">
        <f>IF(เวลาเรียน1!C13="","",เวลาเรียน1!C13)</f>
        <v>อัสนี</v>
      </c>
      <c r="E14" s="229" t="str">
        <f>IF(เวลาเรียน1!D13="","",เวลาเรียน1!D13)</f>
        <v>อติพรวณิช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>
        <f>IF(เวลาเรียน1!B14="","",เวลาเรียน1!B14)</f>
        <v>10930</v>
      </c>
      <c r="D15" s="228" t="str">
        <f>IF(เวลาเรียน1!C14="","",เวลาเรียน1!C14)</f>
        <v>วรเมธ</v>
      </c>
      <c r="E15" s="229" t="str">
        <f>IF(เวลาเรียน1!D14="","",เวลาเรียน1!D14)</f>
        <v>จุลวัฒนานนท์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>
        <f>IF(เวลาเรียน1!B15="","",เวลาเรียน1!B15)</f>
        <v>10952</v>
      </c>
      <c r="D16" s="228" t="str">
        <f>IF(เวลาเรียน1!C15="","",เวลาเรียน1!C15)</f>
        <v>ราชธรรม</v>
      </c>
      <c r="E16" s="229" t="str">
        <f>IF(เวลาเรียน1!D15="","",เวลาเรียน1!D15)</f>
        <v>ธีรปัญญาวัฒน์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>
        <f>IF(เวลาเรียน1!B16="","",เวลาเรียน1!B16)</f>
        <v>10986</v>
      </c>
      <c r="D17" s="228" t="str">
        <f>IF(เวลาเรียน1!C16="","",เวลาเรียน1!C16)</f>
        <v>ณัฐดนัย</v>
      </c>
      <c r="E17" s="229" t="str">
        <f>IF(เวลาเรียน1!D16="","",เวลาเรียน1!D16)</f>
        <v>มีทิศ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>
        <f>IF(เวลาเรียน1!B17="","",เวลาเรียน1!B17)</f>
        <v>10995</v>
      </c>
      <c r="D18" s="228" t="str">
        <f>IF(เวลาเรียน1!C17="","",เวลาเรียน1!C17)</f>
        <v>อนวัตน์</v>
      </c>
      <c r="E18" s="229" t="str">
        <f>IF(เวลาเรียน1!D17="","",เวลาเรียน1!D17)</f>
        <v>สิงห์ทอง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>
        <f>IF(เวลาเรียน1!B18="","",เวลาเรียน1!B18)</f>
        <v>11006</v>
      </c>
      <c r="D19" s="228" t="str">
        <f>IF(เวลาเรียน1!C18="","",เวลาเรียน1!C18)</f>
        <v>วราเมธ</v>
      </c>
      <c r="E19" s="229" t="str">
        <f>IF(เวลาเรียน1!D18="","",เวลาเรียน1!D18)</f>
        <v>ศรีโมรา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>
        <f>IF(เวลาเรียน1!B19="","",เวลาเรียน1!B19)</f>
        <v>11030</v>
      </c>
      <c r="D20" s="228" t="str">
        <f>IF(เวลาเรียน1!C19="","",เวลาเรียน1!C19)</f>
        <v>บุรินทร์</v>
      </c>
      <c r="E20" s="229" t="str">
        <f>IF(เวลาเรียน1!D19="","",เวลาเรียน1!D19)</f>
        <v>ศรวิษฐานนท์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>
        <f>IF(เวลาเรียน1!B20="","",เวลาเรียน1!B20)</f>
        <v>11049</v>
      </c>
      <c r="D21" s="228" t="str">
        <f>IF(เวลาเรียน1!C20="","",เวลาเรียน1!C20)</f>
        <v>ธนภัทร</v>
      </c>
      <c r="E21" s="229" t="str">
        <f>IF(เวลาเรียน1!D20="","",เวลาเรียน1!D20)</f>
        <v>ธนทัตชนะกุล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>
        <f>IF(เวลาเรียน1!B21="","",เวลาเรียน1!B21)</f>
        <v>11056</v>
      </c>
      <c r="D22" s="228" t="str">
        <f>IF(เวลาเรียน1!C21="","",เวลาเรียน1!C21)</f>
        <v>ไวทย์</v>
      </c>
      <c r="E22" s="229" t="str">
        <f>IF(เวลาเรียน1!D21="","",เวลาเรียน1!D21)</f>
        <v>นิรันพรพุทธา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>
        <f>IF(เวลาเรียน1!B22="","",เวลาเรียน1!B22)</f>
        <v>11088</v>
      </c>
      <c r="D23" s="228" t="str">
        <f>IF(เวลาเรียน1!C22="","",เวลาเรียน1!C22)</f>
        <v>ฐิติกร</v>
      </c>
      <c r="E23" s="229" t="str">
        <f>IF(เวลาเรียน1!D22="","",เวลาเรียน1!D22)</f>
        <v>ปรีชาบริสุทธิ์กุล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>
        <f>IF(เวลาเรียน1!B23="","",เวลาเรียน1!B23)</f>
        <v>11092</v>
      </c>
      <c r="D24" s="228" t="str">
        <f>IF(เวลาเรียน1!C23="","",เวลาเรียน1!C23)</f>
        <v>ปริญญา</v>
      </c>
      <c r="E24" s="229" t="str">
        <f>IF(เวลาเรียน1!D23="","",เวลาเรียน1!D23)</f>
        <v>มณีอินทร์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>
        <f>IF(เวลาเรียน1!B24="","",เวลาเรียน1!B24)</f>
        <v>11101</v>
      </c>
      <c r="D25" s="228" t="str">
        <f>IF(เวลาเรียน1!C24="","",เวลาเรียน1!C24)</f>
        <v>ทวีวัฒน์</v>
      </c>
      <c r="E25" s="229" t="str">
        <f>IF(เวลาเรียน1!D24="","",เวลาเรียน1!D24)</f>
        <v>วงศ์วนิชทวี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>
        <f>IF(เวลาเรียน1!B25="","",เวลาเรียน1!B25)</f>
        <v>11108</v>
      </c>
      <c r="D26" s="228" t="str">
        <f>IF(เวลาเรียน1!C25="","",เวลาเรียน1!C25)</f>
        <v>ปิยวัฒน์</v>
      </c>
      <c r="E26" s="229" t="str">
        <f>IF(เวลาเรียน1!D25="","",เวลาเรียน1!D25)</f>
        <v>หลิวกุลวัฒนา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>
        <f>IF(เวลาเรียน1!B26="","",เวลาเรียน1!B26)</f>
        <v>11111</v>
      </c>
      <c r="D27" s="228" t="str">
        <f>IF(เวลาเรียน1!C26="","",เวลาเรียน1!C26)</f>
        <v>กมลภพ</v>
      </c>
      <c r="E27" s="229" t="str">
        <f>IF(เวลาเรียน1!D26="","",เวลาเรียน1!D26)</f>
        <v>คชวิเชียร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>
        <f>IF(เวลาเรียน1!B27="","",เวลาเรียน1!B27)</f>
        <v>11113</v>
      </c>
      <c r="D28" s="228" t="str">
        <f>IF(เวลาเรียน1!C27="","",เวลาเรียน1!C27)</f>
        <v>พุทธิชาต</v>
      </c>
      <c r="E28" s="229" t="str">
        <f>IF(เวลาเรียน1!D27="","",เวลาเรียน1!D27)</f>
        <v>ฉัตรชัยสุชา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>
        <f>IF(เวลาเรียน1!B28="","",เวลาเรียน1!B28)</f>
        <v>11114</v>
      </c>
      <c r="D29" s="228" t="str">
        <f>IF(เวลาเรียน1!C28="","",เวลาเรียน1!C28)</f>
        <v>ณราธิป</v>
      </c>
      <c r="E29" s="229" t="str">
        <f>IF(เวลาเรียน1!D28="","",เวลาเรียน1!D28)</f>
        <v>ภู่ผล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>
        <f>IF(เวลาเรียน1!B29="","",เวลาเรียน1!B29)</f>
        <v>11187</v>
      </c>
      <c r="D30" s="228" t="str">
        <f>IF(เวลาเรียน1!C29="","",เวลาเรียน1!C29)</f>
        <v>เมธวัจน์</v>
      </c>
      <c r="E30" s="229" t="str">
        <f>IF(เวลาเรียน1!D29="","",เวลาเรียน1!D29)</f>
        <v>เจริญปรีชญาพงษ์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>
        <f>IF(เวลาเรียน1!B30="","",เวลาเรียน1!B30)</f>
        <v>11743</v>
      </c>
      <c r="D31" s="228" t="str">
        <f>IF(เวลาเรียน1!C30="","",เวลาเรียน1!C30)</f>
        <v>สุชาครีย์</v>
      </c>
      <c r="E31" s="229" t="str">
        <f>IF(เวลาเรียน1!D30="","",เวลาเรียน1!D30)</f>
        <v>ชิว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>
        <f>IF(เวลาเรียน1!B31="","",เวลาเรียน1!B31)</f>
        <v>12332</v>
      </c>
      <c r="D32" s="228" t="str">
        <f>IF(เวลาเรียน1!C31="","",เวลาเรียน1!C31)</f>
        <v>ตาม</v>
      </c>
      <c r="E32" s="229" t="str">
        <f>IF(เวลาเรียน1!D31="","",เวลาเรียน1!D31)</f>
        <v>กิตติจิตต์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>
        <f>IF(เวลาเรียน1!B32="","",เวลาเรียน1!B32)</f>
        <v>12875</v>
      </c>
      <c r="D33" s="228" t="str">
        <f>IF(เวลาเรียน1!C32="","",เวลาเรียน1!C32)</f>
        <v>นิธิศ</v>
      </c>
      <c r="E33" s="229" t="str">
        <f>IF(เวลาเรียน1!D32="","",เวลาเรียน1!D32)</f>
        <v>เปลี่ยนสุข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>
        <f>IF(เวลาเรียน1!B33="","",เวลาเรียน1!B33)</f>
        <v>12933</v>
      </c>
      <c r="D34" s="228" t="str">
        <f>IF(เวลาเรียน1!C33="","",เวลาเรียน1!C33)</f>
        <v>ศุภกิจ</v>
      </c>
      <c r="E34" s="229" t="str">
        <f>IF(เวลาเรียน1!D33="","",เวลาเรียน1!D33)</f>
        <v>วิริยะลาภสกุล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>
        <f>IF(เวลาเรียน1!B34="","",เวลาเรียน1!B34)</f>
        <v>14167</v>
      </c>
      <c r="D35" s="228" t="str">
        <f>IF(เวลาเรียน1!C34="","",เวลาเรียน1!C34)</f>
        <v>ปุณยารัศมิ์</v>
      </c>
      <c r="E35" s="229" t="str">
        <f>IF(เวลาเรียน1!D34="","",เวลาเรียน1!D34)</f>
        <v>สิชฌวัฒน์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>
        <f>IF(เวลาเรียน1!B35="","",เวลาเรียน1!B35)</f>
        <v>14736</v>
      </c>
      <c r="D36" s="228" t="str">
        <f>IF(เวลาเรียน1!C35="","",เวลาเรียน1!C35)</f>
        <v>ศิวรุจ</v>
      </c>
      <c r="E36" s="229" t="str">
        <f>IF(เวลาเรียน1!D35="","",เวลาเรียน1!D35)</f>
        <v>บุญผึ้ง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>
        <f>IF(เวลาเรียน1!B36="","",เวลาเรียน1!B36)</f>
        <v>14747</v>
      </c>
      <c r="D37" s="228" t="str">
        <f>IF(เวลาเรียน1!C36="","",เวลาเรียน1!C36)</f>
        <v>กิตติภัทร</v>
      </c>
      <c r="E37" s="229" t="str">
        <f>IF(เวลาเรียน1!D36="","",เวลาเรียน1!D36)</f>
        <v>คีรีรัตน์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>
        <f>IF(เวลาเรียน1!B37="","",เวลาเรียน1!B37)</f>
        <v>14748</v>
      </c>
      <c r="D38" s="228" t="str">
        <f>IF(เวลาเรียน1!C37="","",เวลาเรียน1!C37)</f>
        <v>อัมรินทร์</v>
      </c>
      <c r="E38" s="229" t="str">
        <f>IF(เวลาเรียน1!D37="","",เวลาเรียน1!D37)</f>
        <v>รื่นรวยหาร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>
        <f>IF(เวลาเรียน1!B38="","",เวลาเรียน1!B38)</f>
        <v>14752</v>
      </c>
      <c r="D39" s="228" t="str">
        <f>IF(เวลาเรียน1!C38="","",เวลาเรียน1!C38)</f>
        <v>อภิวิชญ</v>
      </c>
      <c r="E39" s="229" t="str">
        <f>IF(เวลาเรียน1!D38="","",เวลาเรียน1!D38)</f>
        <v>สุมิตรเหมาะ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>
        <f>IF(เวลาเรียน1!B39="","",เวลาเรียน1!B39)</f>
        <v>14789</v>
      </c>
      <c r="D40" s="228" t="str">
        <f>IF(เวลาเรียน1!C39="","",เวลาเรียน1!C39)</f>
        <v>จารุวิทย์</v>
      </c>
      <c r="E40" s="229" t="str">
        <f>IF(เวลาเรียน1!D39="","",เวลาเรียน1!D39)</f>
        <v>ลัดลอด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>
        <f>IF(เวลาเรียน1!B40="","",เวลาเรียน1!B40)</f>
        <v>15325</v>
      </c>
      <c r="D41" s="228" t="str">
        <f>IF(เวลาเรียน1!C40="","",เวลาเรียน1!C40)</f>
        <v>รณกร</v>
      </c>
      <c r="E41" s="229" t="str">
        <f>IF(เวลาเรียน1!D40="","",เวลาเรียน1!D40)</f>
        <v>เพชรศรีมานนท์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>
        <f>IF(เวลาเรียน1!B41="","",เวลาเรียน1!B41)</f>
        <v>16333</v>
      </c>
      <c r="D42" s="228" t="str">
        <f>IF(เวลาเรียน1!C41="","",เวลาเรียน1!C41)</f>
        <v>ชนากานต์</v>
      </c>
      <c r="E42" s="229" t="str">
        <f>IF(เวลาเรียน1!D41="","",เวลาเรียน1!D41)</f>
        <v>ศรีอรุณ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>
        <f>IF(เวลาเรียน1!B42="","",เวลาเรียน1!B42)</f>
        <v>16336</v>
      </c>
      <c r="D43" s="228" t="str">
        <f>IF(เวลาเรียน1!C42="","",เวลาเรียน1!C42)</f>
        <v>ณัฐฐิกา</v>
      </c>
      <c r="E43" s="229" t="str">
        <f>IF(เวลาเรียน1!D42="","",เวลาเรียน1!D42)</f>
        <v>ปทุมโชติ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>
        <f>IF(เวลาเรียน1!B43="","",เวลาเรียน1!B43)</f>
        <v>16337</v>
      </c>
      <c r="D44" s="228" t="str">
        <f>IF(เวลาเรียน1!C43="","",เวลาเรียน1!C43)</f>
        <v>ณิชารีย์</v>
      </c>
      <c r="E44" s="229" t="str">
        <f>IF(เวลาเรียน1!D43="","",เวลาเรียน1!D43)</f>
        <v>ไชยรัตนตรัย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>
        <f>IF(เวลาเรียน1!B44="","",เวลาเรียน1!B44)</f>
        <v>16350</v>
      </c>
      <c r="D45" s="228" t="str">
        <f>IF(เวลาเรียน1!C44="","",เวลาเรียน1!C44)</f>
        <v>รสินทรา</v>
      </c>
      <c r="E45" s="229" t="str">
        <f>IF(เวลาเรียน1!D44="","",เวลาเรียน1!D44)</f>
        <v>วุฒิชัยกิตติกุล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16353</v>
      </c>
      <c r="D46" s="228" t="str">
        <f>IF(เวลาเรียน1!C45="","",เวลาเรียน1!C45)</f>
        <v>ศุจินทรา</v>
      </c>
      <c r="E46" s="229" t="str">
        <f>IF(เวลาเรียน1!D45="","",เวลาเรียน1!D45)</f>
        <v>ปานเกษม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16364</v>
      </c>
      <c r="D47" s="228" t="str">
        <f>IF(เวลาเรียน1!C46="","",เวลาเรียน1!C46)</f>
        <v>กนกวรรณ</v>
      </c>
      <c r="E47" s="229" t="str">
        <f>IF(เวลาเรียน1!D46="","",เวลาเรียน1!D46)</f>
        <v>คงเมฆ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16368</v>
      </c>
      <c r="D48" s="228" t="str">
        <f>IF(เวลาเรียน1!C47="","",เวลาเรียน1!C47)</f>
        <v>มณีวรรณ</v>
      </c>
      <c r="E48" s="229" t="str">
        <f>IF(เวลาเรียน1!D47="","",เวลาเรียน1!D47)</f>
        <v>บุญมา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16374</v>
      </c>
      <c r="D49" s="228" t="str">
        <f>IF(เวลาเรียน1!C48="","",เวลาเรียน1!C48)</f>
        <v>อรปรียา</v>
      </c>
      <c r="E49" s="229" t="str">
        <f>IF(เวลาเรียน1!D48="","",เวลาเรียน1!D48)</f>
        <v>ศรีบุตรดี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16375</v>
      </c>
      <c r="D50" s="228" t="str">
        <f>IF(เวลาเรียน1!C49="","",เวลาเรียน1!C49)</f>
        <v>นันท์ลภัส</v>
      </c>
      <c r="E50" s="229" t="str">
        <f>IF(เวลาเรียน1!D49="","",เวลาเรียน1!D49)</f>
        <v>วัฒนะพงษวาณิช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16391</v>
      </c>
      <c r="D51" s="228" t="str">
        <f>IF(เวลาเรียน1!C50="","",เวลาเรียน1!C50)</f>
        <v>อภิชญา</v>
      </c>
      <c r="E51" s="229" t="str">
        <f>IF(เวลาเรียน1!D50="","",เวลาเรียน1!D50)</f>
        <v>รุ่งวิไลเจริญ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16398</v>
      </c>
      <c r="D52" s="228" t="str">
        <f>IF(เวลาเรียน1!C51="","",เวลาเรียน1!C51)</f>
        <v>ผาณิต</v>
      </c>
      <c r="E52" s="229" t="str">
        <f>IF(เวลาเรียน1!D51="","",เวลาเรียน1!D51)</f>
        <v>วรยศโกวิท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16400</v>
      </c>
      <c r="D53" s="228" t="str">
        <f>IF(เวลาเรียน1!C52="","",เวลาเรียน1!C52)</f>
        <v>สริตา</v>
      </c>
      <c r="E53" s="229" t="str">
        <f>IF(เวลาเรียน1!D52="","",เวลาเรียน1!D52)</f>
        <v>ทรงเขตร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>
        <f>IF(เวลาเรียน1!B53="","",เวลาเรียน1!B53)</f>
        <v>16587</v>
      </c>
      <c r="D54" s="228" t="str">
        <f>IF(เวลาเรียน1!C53="","",เวลาเรียน1!C53)</f>
        <v>จิณห์นิภา</v>
      </c>
      <c r="E54" s="229" t="str">
        <f>IF(เวลาเรียน1!D53="","",เวลาเรียน1!D53)</f>
        <v>ไตรอนันต์วุฒิกุล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>
        <f>IF(เวลาเรียน1!B54="","",เวลาเรียน1!B54)</f>
        <v>16590</v>
      </c>
      <c r="D55" s="228" t="str">
        <f>IF(เวลาเรียน1!C54="","",เวลาเรียน1!C54)</f>
        <v>ศศิภัส</v>
      </c>
      <c r="E55" s="229" t="str">
        <f>IF(เวลาเรียน1!D54="","",เวลาเรียน1!D54)</f>
        <v>เหลืองกุลเดช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>
        <f>IF(เวลาเรียน1!B55="","",เวลาเรียน1!B55)</f>
        <v>17186</v>
      </c>
      <c r="D56" s="228" t="str">
        <f>IF(เวลาเรียน1!C55="","",เวลาเรียน1!C55)</f>
        <v>ณัชชารีย์</v>
      </c>
      <c r="E56" s="229" t="str">
        <f>IF(เวลาเรียน1!D55="","",เวลาเรียน1!D55)</f>
        <v>จุใจล้ำกุลวัฒน์</v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>
        <f>IF(เวลาเรียน1!B56="","",เวลาเรียน1!B56)</f>
        <v>17247</v>
      </c>
      <c r="D57" s="228" t="str">
        <f>IF(เวลาเรียน1!C56="","",เวลาเรียน1!C56)</f>
        <v>แซมตะวัน</v>
      </c>
      <c r="E57" s="229" t="str">
        <f>IF(เวลาเรียน1!D56="","",เวลาเรียน1!D56)</f>
        <v>เชยจันทร์ผลิ</v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2017-06-09T01:34:11Z</dcterms:modified>
</cp:coreProperties>
</file>