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ownloads\"/>
    </mc:Choice>
  </mc:AlternateContent>
  <bookViews>
    <workbookView xWindow="0" yWindow="0" windowWidth="20400" windowHeight="6945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AZ24" i="16" s="1"/>
  <c r="DD24" i="16" s="1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64" i="16"/>
  <c r="B65" i="16"/>
  <c r="C65" i="16"/>
  <c r="AZ65" i="16" s="1"/>
  <c r="D65" i="16"/>
  <c r="AZ65" i="15"/>
  <c r="DD65" i="15" s="1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DD64" i="15" s="1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65" i="16" l="1"/>
  <c r="DD64" i="16"/>
  <c r="DD41" i="16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<sst xmlns="http://schemas.openxmlformats.org/spreadsheetml/2006/main" count="619" uniqueCount="264">
  <si>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</si>
  <si>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</si>
  <si>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</si>
  <si>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</si>
  <si>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</si>
  <si>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</si>
  <si>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</si>
  <si>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</si>
  <si>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</si>
  <si>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</si>
  <si>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</si>
  <si>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</si>
  <si>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</si>
  <si>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</si>
  <si>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</si>
  <si>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</si>
  <si>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</si>
  <si>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</si>
  <si>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</si>
  <si>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</si>
  <si>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</si>
  <si>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</si>
  <si>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</si>
  <si>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</si>
  <si>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</si>
  <si>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</si>
  <si>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</si>
  <si>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</si>
  <si>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</si>
  <si>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</si>
  <si>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</si>
  <si>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</si>
  <si>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</si>
  <si>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</si>
  <si>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</si>
  <si>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</si>
  <si>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</si>
  <si>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</si>
  <si>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</si>
  <si>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</si>
  <si>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</si>
  <si>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</si>
  <si>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</si>
  <si>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</si>
  <si>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</si>
  <si>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</si>
  <si>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</si>
  <si>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</si>
  <si>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</si>
  <si>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</si>
  <si>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</si>
  <si>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</si>
  <si>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</si>
  <si>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</si>
  <si>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</si>
  <si>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</si>
  <si>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</si>
  <si>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</si>
  <si>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</si>
  <si>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</si>
  <si>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</si>
  <si>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</si>
  <si>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</si>
  <si>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</si>
  <si>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</si>
  <si>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</si>
  <si>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</si>
  <si>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</si>
  <si>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</si>
  <si>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</si>
  <si>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</si>
  <si>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</si>
  <si>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</si>
  <si>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</si>
  <si>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</si>
  <si>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</si>
  <si>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</si>
  <si>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</si>
  <si>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</si>
  <si>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</si>
  <si>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</si>
  <si>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</si>
  <si>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</si>
  <si>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</si>
  <si>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</si>
  <si>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</si>
  <si>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</si>
  <si>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</si>
  <si>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</si>
  <si>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</si>
  <si>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</si>
  <si>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</si>
  <si>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</si>
  <si>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</si>
  <si>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</si>
  <si>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</si>
  <si>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</si>
  <si>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</si>
  <si>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</si>
  <si>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</si>
  <si>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</si>
  <si>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</si>
  <si>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</si>
  <si>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</si>
  <si>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</si>
  <si>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</si>
  <si>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</si>
  <si>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</si>
  <si>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</si>
  <si>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</si>
  <si>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</si>
  <si>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</si>
  <si>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</si>
  <si>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</si>
  <si>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</si>
  <si>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</si>
  <si>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</si>
  <si>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</si>
  <si>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</si>
  <si>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</si>
  <si>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</si>
  <si>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</si>
  <si>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</si>
  <si>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</si>
  <si>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</si>
  <si>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</si>
  <si>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</si>
  <si>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</si>
  <si>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</si>
  <si>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</si>
  <si>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</si>
  <si>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</si>
  <si>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</si>
  <si>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</si>
  <si>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</si>
  <si>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</si>
  <si>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</si>
  <si>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</si>
  <si>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</si>
  <si>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</si>
  <si>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</si>
  <si>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</si>
  <si>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</si>
  <si>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</si>
  <si>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</si>
  <si>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</si>
  <si>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</si>
  <si>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</si>
  <si>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</si>
  <si>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</si>
  <si>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</si>
  <si>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</si>
  <si>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</si>
  <si>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</si>
  <si>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</si>
  <si>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</si>
  <si>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</si>
  <si>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</si>
  <si>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</si>
  <si>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</si>
  <si>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</si>
  <si>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</si>
  <si>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</si>
  <si>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</si>
  <si>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</si>
  <si>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</si>
  <si>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</si>
  <si>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</si>
  <si>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</si>
  <si>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</si>
  <si>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</si>
  <si>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</si>
  <si>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</si>
  <si>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</si>
  <si>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</si>
  <si>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</si>
  <si>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</si>
  <si>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</si>
  <si>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</si>
  <si>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</si>
  <si>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</si>
  <si>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</si>
  <si>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</si>
  <si>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</si>
  <si>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</si>
  <si>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</si>
  <si>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</si>
  <si>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</si>
  <si>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</si>
  <si>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</si>
  <si>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</si>
  <si>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</si>
  <si>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</si>
  <si>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</si>
  <si>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</si>
  <si>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</si>
  <si>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</si>
  <si>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</si>
  <si>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</si>
  <si>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</si>
  <si>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</si>
  <si>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</si>
  <si>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</si>
  <si>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</si>
  <si>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</si>
  <si>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</si>
  <si>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</si>
  <si>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</si>
  <si>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</si>
  <si>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</si>
  <si>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</si>
  <si>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</si>
  <si>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ศรีสุพรวิชัย</t>
  </si>
  <si>
    <t>กัลยรัตน์</t>
  </si>
  <si>
    <t>สิริวรวิทย์</t>
  </si>
  <si>
    <t>ไชยพงศ์ผาติ</t>
  </si>
  <si>
    <t>รจนานนท์</t>
  </si>
  <si>
    <t>ศุภกร</t>
  </si>
  <si>
    <t>วัชรพล</t>
  </si>
  <si>
    <t>สลิลมนต์</t>
  </si>
  <si>
    <t>กุลเจริญ</t>
  </si>
  <si>
    <t>วิชชากร</t>
  </si>
  <si>
    <t>พันกร</t>
  </si>
  <si>
    <t>ดรบุญล้น</t>
  </si>
  <si>
    <t>วรพงศ์</t>
  </si>
  <si>
    <t>อ๋องสุวรรณ</t>
  </si>
  <si>
    <t>ณิฏิพล</t>
  </si>
  <si>
    <t>โสดาวงษ์</t>
  </si>
  <si>
    <t>ณัชพัฒน์</t>
  </si>
  <si>
    <t>รังสิมันต์</t>
  </si>
  <si>
    <t>ปิยจรรยา</t>
  </si>
  <si>
    <t>ธรรมรักษ์</t>
  </si>
  <si>
    <t>ณ ถลาง</t>
  </si>
  <si>
    <t>ฐิติกร</t>
  </si>
  <si>
    <t>ลิมป์ทองทิพย์</t>
  </si>
  <si>
    <t>มาร์คัส</t>
  </si>
  <si>
    <t>ฟูเรอร์</t>
  </si>
  <si>
    <t>อิงครัต</t>
  </si>
  <si>
    <t>วงษ์ประเสริฐ</t>
  </si>
  <si>
    <t>กัณศ์ไชย</t>
  </si>
  <si>
    <t>ศิริวัชรไพบูลย์</t>
  </si>
  <si>
    <t>อัณธิวัฒน์</t>
  </si>
  <si>
    <t>จักรแสงชัยโชติ</t>
  </si>
  <si>
    <t>กวิภัฎ</t>
  </si>
  <si>
    <t>ปั้นวงศ์สกุล</t>
  </si>
  <si>
    <t>วงษ์น้อย</t>
  </si>
  <si>
    <t>ยศวัฒน์</t>
  </si>
  <si>
    <t>สุขแสวง</t>
  </si>
  <si>
    <t>ภาคินี</t>
  </si>
  <si>
    <t>พชรภรณ์</t>
  </si>
  <si>
    <t>ณัฐชยา</t>
  </si>
  <si>
    <t>แสงเจริญสุขเลิศ</t>
  </si>
  <si>
    <t>สุวิชัย</t>
  </si>
  <si>
    <t>สิทธิไชยากุล</t>
  </si>
  <si>
    <t>กัลย์กมล</t>
  </si>
  <si>
    <t>จรรยาพาณิชย์</t>
  </si>
  <si>
    <t>พิมพ์วิภา</t>
  </si>
  <si>
    <t>ชาน</t>
  </si>
  <si>
    <t>นันทพัทธ์</t>
  </si>
  <si>
    <t>ประภากมล</t>
  </si>
  <si>
    <t>ฐิติชญา</t>
  </si>
  <si>
    <t>กิติธรากุล</t>
  </si>
  <si>
    <t>ปินดา</t>
  </si>
  <si>
    <t>วิริยะพงษ์ศรี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</si>
</sst>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25:K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topLeftCell="A13" zoomScale="85" zoomScaleSheetLayoutView="85" workbookViewId="0">
      <selection activeCell="B32" sqref="B32:D32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11302</v>
      </c>
      <c r="C6" s="179" t="s">
        <v>219</v>
      </c>
      <c r="D6" s="180" t="s">
        <v>220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สลิลมนต์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11315</v>
      </c>
      <c r="C7" s="46" t="s">
        <v>221</v>
      </c>
      <c r="D7" s="47" t="s">
        <v>212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วิชชากร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11318</v>
      </c>
      <c r="C8" s="46" t="s">
        <v>222</v>
      </c>
      <c r="D8" s="47" t="s">
        <v>223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พันกร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11331</v>
      </c>
      <c r="C9" s="46" t="s">
        <v>224</v>
      </c>
      <c r="D9" s="47" t="s">
        <v>225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วรพงศ์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11348</v>
      </c>
      <c r="C10" s="46" t="s">
        <v>226</v>
      </c>
      <c r="D10" s="47" t="s">
        <v>227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ณิฏิพล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11357</v>
      </c>
      <c r="C11" s="46" t="s">
        <v>228</v>
      </c>
      <c r="D11" s="47" t="s">
        <v>215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ณัชพัฒน์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11375</v>
      </c>
      <c r="C12" s="46" t="s">
        <v>229</v>
      </c>
      <c r="D12" s="47" t="s">
        <v>230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รังสิมันต์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11377</v>
      </c>
      <c r="C13" s="46" t="s">
        <v>231</v>
      </c>
      <c r="D13" s="47" t="s">
        <v>232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ธรรมรักษ์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11440</v>
      </c>
      <c r="C14" s="46" t="s">
        <v>233</v>
      </c>
      <c r="D14" s="47" t="s">
        <v>234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ฐิติกร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11474</v>
      </c>
      <c r="C15" s="46" t="s">
        <v>235</v>
      </c>
      <c r="D15" s="47" t="s">
        <v>236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มาร์คัส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11548</v>
      </c>
      <c r="C16" s="46" t="s">
        <v>237</v>
      </c>
      <c r="D16" s="47" t="s">
        <v>238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อิงครัต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11556</v>
      </c>
      <c r="C17" s="46" t="s">
        <v>239</v>
      </c>
      <c r="D17" s="47" t="s">
        <v>240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กัณศ์ไชย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11573</v>
      </c>
      <c r="C18" s="46" t="s">
        <v>241</v>
      </c>
      <c r="D18" s="47" t="s">
        <v>242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อัณธิวัฒน์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11598</v>
      </c>
      <c r="C19" s="46" t="s">
        <v>243</v>
      </c>
      <c r="D19" s="47" t="s">
        <v>244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กวิภัฎ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11653</v>
      </c>
      <c r="C20" s="46" t="s">
        <v>218</v>
      </c>
      <c r="D20" s="47" t="s">
        <v>245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วัชรพล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12841</v>
      </c>
      <c r="C21" s="46" t="s">
        <v>246</v>
      </c>
      <c r="D21" s="47" t="s">
        <v>247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ยศวัฒน์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12846</v>
      </c>
      <c r="C22" s="46" t="s">
        <v>248</v>
      </c>
      <c r="D22" s="47" t="s">
        <v>214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ภาคินี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13571</v>
      </c>
      <c r="C23" s="46" t="s">
        <v>249</v>
      </c>
      <c r="D23" s="47" t="s">
        <v>216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พชรภรณ์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14244</v>
      </c>
      <c r="C24" s="46" t="s">
        <v>250</v>
      </c>
      <c r="D24" s="47" t="s">
        <v>251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ณัฐชยา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14786</v>
      </c>
      <c r="C25" s="46" t="s">
        <v>217</v>
      </c>
      <c r="D25" s="47" t="s">
        <v>252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ศุภกร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15299</v>
      </c>
      <c r="C26" s="46" t="s">
        <v>213</v>
      </c>
      <c r="D26" s="47" t="s">
        <v>253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กัลยรัตน์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15304</v>
      </c>
      <c r="C27" s="46" t="s">
        <v>254</v>
      </c>
      <c r="D27" s="47" t="s">
        <v>255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กัลย์กมล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15307</v>
      </c>
      <c r="C28" s="46" t="s">
        <v>256</v>
      </c>
      <c r="D28" s="47" t="s">
        <v>257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พิมพ์วิภา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15374</v>
      </c>
      <c r="C29" s="46" t="s">
        <v>258</v>
      </c>
      <c r="D29" s="47" t="s">
        <v>259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นันทพัทธ์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15896</v>
      </c>
      <c r="C30" s="46" t="s">
        <v>260</v>
      </c>
      <c r="D30" s="47" t="s">
        <v>261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ฐิติชญา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17024</v>
      </c>
      <c r="C31" s="46" t="s">
        <v>262</v>
      </c>
      <c r="D31" s="47" t="s">
        <v>263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ปินดา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/>
      <c r="C32" s="46"/>
      <c r="D32" s="47"/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/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 t="str">
        <f t="shared" si="0"/>
        <v/>
      </c>
    </row>
    <row r="33" spans="1:108" ht="15" customHeight="1" x14ac:dyDescent="0.55000000000000004">
      <c r="A33" s="35">
        <v>28</v>
      </c>
      <c r="B33" s="42"/>
      <c r="C33" s="46"/>
      <c r="D33" s="47"/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/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 t="str">
        <f t="shared" si="0"/>
        <v/>
      </c>
    </row>
    <row r="34" spans="1:108" ht="15" customHeight="1" x14ac:dyDescent="0.55000000000000004">
      <c r="A34" s="35">
        <v>29</v>
      </c>
      <c r="B34" s="42"/>
      <c r="C34" s="46"/>
      <c r="D34" s="47"/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/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 t="str">
        <f t="shared" si="0"/>
        <v/>
      </c>
    </row>
    <row r="35" spans="1:108" ht="15" customHeight="1" x14ac:dyDescent="0.55000000000000004">
      <c r="A35" s="35">
        <v>30</v>
      </c>
      <c r="B35" s="42"/>
      <c r="C35" s="46"/>
      <c r="D35" s="47"/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/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 t="str">
        <f t="shared" si="0"/>
        <v/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11302</v>
      </c>
      <c r="C6" s="184" t="str">
        <f>IF(เวลาเรียน1!C6="","",เวลาเรียน1!C6)</f>
        <v>สลิลมนต์</v>
      </c>
      <c r="D6" s="185" t="str">
        <f>IF(เวลาเรียน1!D6="","",เวลาเรียน1!D6)</f>
        <v>กุลเจริญ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สลิลมนต์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11315</v>
      </c>
      <c r="C7" s="187" t="str">
        <f>IF(เวลาเรียน1!C7="","",เวลาเรียน1!C7)</f>
        <v>วิชชากร</v>
      </c>
      <c r="D7" s="188" t="str">
        <f>IF(เวลาเรียน1!D7="","",เวลาเรียน1!D7)</f>
        <v>ศรีสุพรวิชัย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วิชชากร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11318</v>
      </c>
      <c r="C8" s="187" t="str">
        <f>IF(เวลาเรียน1!C8="","",เวลาเรียน1!C8)</f>
        <v>พันกร</v>
      </c>
      <c r="D8" s="188" t="str">
        <f>IF(เวลาเรียน1!D8="","",เวลาเรียน1!D8)</f>
        <v>ดรบุญล้น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พันกร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11331</v>
      </c>
      <c r="C9" s="187" t="str">
        <f>IF(เวลาเรียน1!C9="","",เวลาเรียน1!C9)</f>
        <v>วรพงศ์</v>
      </c>
      <c r="D9" s="188" t="str">
        <f>IF(เวลาเรียน1!D9="","",เวลาเรียน1!D9)</f>
        <v>อ๋องสุวรรณ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วรพงศ์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11348</v>
      </c>
      <c r="C10" s="187" t="str">
        <f>IF(เวลาเรียน1!C10="","",เวลาเรียน1!C10)</f>
        <v>ณิฏิพล</v>
      </c>
      <c r="D10" s="188" t="str">
        <f>IF(เวลาเรียน1!D10="","",เวลาเรียน1!D10)</f>
        <v>โสดาวงษ์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ณิฏิพล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11357</v>
      </c>
      <c r="C11" s="187" t="str">
        <f>IF(เวลาเรียน1!C11="","",เวลาเรียน1!C11)</f>
        <v>ณัชพัฒน์</v>
      </c>
      <c r="D11" s="188" t="str">
        <f>IF(เวลาเรียน1!D11="","",เวลาเรียน1!D11)</f>
        <v>ไชยพงศ์ผาติ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ณัชพัฒน์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11375</v>
      </c>
      <c r="C12" s="187" t="str">
        <f>IF(เวลาเรียน1!C12="","",เวลาเรียน1!C12)</f>
        <v>รังสิมันต์</v>
      </c>
      <c r="D12" s="188" t="str">
        <f>IF(เวลาเรียน1!D12="","",เวลาเรียน1!D12)</f>
        <v>ปิยจรรยา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รังสิมันต์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11377</v>
      </c>
      <c r="C13" s="187" t="str">
        <f>IF(เวลาเรียน1!C13="","",เวลาเรียน1!C13)</f>
        <v>ธรรมรักษ์</v>
      </c>
      <c r="D13" s="188" t="str">
        <f>IF(เวลาเรียน1!D13="","",เวลาเรียน1!D13)</f>
        <v>ณ ถลาง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ธรรมรักษ์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11440</v>
      </c>
      <c r="C14" s="187" t="str">
        <f>IF(เวลาเรียน1!C14="","",เวลาเรียน1!C14)</f>
        <v>ฐิติกร</v>
      </c>
      <c r="D14" s="188" t="str">
        <f>IF(เวลาเรียน1!D14="","",เวลาเรียน1!D14)</f>
        <v>ลิมป์ทองทิพย์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ฐิติกร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11474</v>
      </c>
      <c r="C15" s="187" t="str">
        <f>IF(เวลาเรียน1!C15="","",เวลาเรียน1!C15)</f>
        <v>มาร์คัส</v>
      </c>
      <c r="D15" s="188" t="str">
        <f>IF(เวลาเรียน1!D15="","",เวลาเรียน1!D15)</f>
        <v>ฟูเรอร์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มาร์คัส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11548</v>
      </c>
      <c r="C16" s="187" t="str">
        <f>IF(เวลาเรียน1!C16="","",เวลาเรียน1!C16)</f>
        <v>อิงครัต</v>
      </c>
      <c r="D16" s="188" t="str">
        <f>IF(เวลาเรียน1!D16="","",เวลาเรียน1!D16)</f>
        <v>วงษ์ประเสริฐ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อิงครัต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11556</v>
      </c>
      <c r="C17" s="187" t="str">
        <f>IF(เวลาเรียน1!C17="","",เวลาเรียน1!C17)</f>
        <v>กัณศ์ไชย</v>
      </c>
      <c r="D17" s="188" t="str">
        <f>IF(เวลาเรียน1!D17="","",เวลาเรียน1!D17)</f>
        <v>ศิริวัชรไพบูลย์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กัณศ์ไชย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11573</v>
      </c>
      <c r="C18" s="187" t="str">
        <f>IF(เวลาเรียน1!C18="","",เวลาเรียน1!C18)</f>
        <v>อัณธิวัฒน์</v>
      </c>
      <c r="D18" s="188" t="str">
        <f>IF(เวลาเรียน1!D18="","",เวลาเรียน1!D18)</f>
        <v>จักรแสงชัยโชติ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อัณธิวัฒน์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11598</v>
      </c>
      <c r="C19" s="187" t="str">
        <f>IF(เวลาเรียน1!C19="","",เวลาเรียน1!C19)</f>
        <v>กวิภัฎ</v>
      </c>
      <c r="D19" s="188" t="str">
        <f>IF(เวลาเรียน1!D19="","",เวลาเรียน1!D19)</f>
        <v>ปั้นวงศ์สกุล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กวิภัฎ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11653</v>
      </c>
      <c r="C20" s="187" t="str">
        <f>IF(เวลาเรียน1!C20="","",เวลาเรียน1!C20)</f>
        <v>วัชรพล</v>
      </c>
      <c r="D20" s="188" t="str">
        <f>IF(เวลาเรียน1!D20="","",เวลาเรียน1!D20)</f>
        <v>วงษ์น้อย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วัชรพล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12841</v>
      </c>
      <c r="C21" s="187" t="str">
        <f>IF(เวลาเรียน1!C21="","",เวลาเรียน1!C21)</f>
        <v>ยศวัฒน์</v>
      </c>
      <c r="D21" s="188" t="str">
        <f>IF(เวลาเรียน1!D21="","",เวลาเรียน1!D21)</f>
        <v>สุขแสวง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ยศวัฒน์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12846</v>
      </c>
      <c r="C22" s="187" t="str">
        <f>IF(เวลาเรียน1!C22="","",เวลาเรียน1!C22)</f>
        <v>ภาคินี</v>
      </c>
      <c r="D22" s="188" t="str">
        <f>IF(เวลาเรียน1!D22="","",เวลาเรียน1!D22)</f>
        <v>สิริวรวิทย์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ภาคินี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13571</v>
      </c>
      <c r="C23" s="187" t="str">
        <f>IF(เวลาเรียน1!C23="","",เวลาเรียน1!C23)</f>
        <v>พชรภรณ์</v>
      </c>
      <c r="D23" s="188" t="str">
        <f>IF(เวลาเรียน1!D23="","",เวลาเรียน1!D23)</f>
        <v>รจนานนท์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พชรภรณ์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14244</v>
      </c>
      <c r="C24" s="187" t="str">
        <f>IF(เวลาเรียน1!C24="","",เวลาเรียน1!C24)</f>
        <v>ณัฐชยา</v>
      </c>
      <c r="D24" s="188" t="str">
        <f>IF(เวลาเรียน1!D24="","",เวลาเรียน1!D24)</f>
        <v>แสงเจริญสุขเลิศ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ณัฐชยา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14786</v>
      </c>
      <c r="C25" s="187" t="str">
        <f>IF(เวลาเรียน1!C25="","",เวลาเรียน1!C25)</f>
        <v>ศุภกร</v>
      </c>
      <c r="D25" s="188" t="str">
        <f>IF(เวลาเรียน1!D25="","",เวลาเรียน1!D25)</f>
        <v>สุวิชัย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ศุภกร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15299</v>
      </c>
      <c r="C26" s="187" t="str">
        <f>IF(เวลาเรียน1!C26="","",เวลาเรียน1!C26)</f>
        <v>กัลยรัตน์</v>
      </c>
      <c r="D26" s="188" t="str">
        <f>IF(เวลาเรียน1!D26="","",เวลาเรียน1!D26)</f>
        <v>สิทธิไชยากุล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กัลยรัตน์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15304</v>
      </c>
      <c r="C27" s="187" t="str">
        <f>IF(เวลาเรียน1!C27="","",เวลาเรียน1!C27)</f>
        <v>กัลย์กมล</v>
      </c>
      <c r="D27" s="188" t="str">
        <f>IF(เวลาเรียน1!D27="","",เวลาเรียน1!D27)</f>
        <v>จรรยาพาณิชย์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กัลย์กมล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15307</v>
      </c>
      <c r="C28" s="187" t="str">
        <f>IF(เวลาเรียน1!C28="","",เวลาเรียน1!C28)</f>
        <v>พิมพ์วิภา</v>
      </c>
      <c r="D28" s="188" t="str">
        <f>IF(เวลาเรียน1!D28="","",เวลาเรียน1!D28)</f>
        <v>ชาน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พิมพ์วิภา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15374</v>
      </c>
      <c r="C29" s="187" t="str">
        <f>IF(เวลาเรียน1!C29="","",เวลาเรียน1!C29)</f>
        <v>นันทพัทธ์</v>
      </c>
      <c r="D29" s="188" t="str">
        <f>IF(เวลาเรียน1!D29="","",เวลาเรียน1!D29)</f>
        <v>ประภากมล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นันทพัทธ์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15896</v>
      </c>
      <c r="C30" s="187" t="str">
        <f>IF(เวลาเรียน1!C30="","",เวลาเรียน1!C30)</f>
        <v>ฐิติชญา</v>
      </c>
      <c r="D30" s="188" t="str">
        <f>IF(เวลาเรียน1!D30="","",เวลาเรียน1!D30)</f>
        <v>กิติธรากุล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ฐิติชญา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17024</v>
      </c>
      <c r="C31" s="187" t="str">
        <f>IF(เวลาเรียน1!C31="","",เวลาเรียน1!C31)</f>
        <v>ปินดา</v>
      </c>
      <c r="D31" s="188" t="str">
        <f>IF(เวลาเรียน1!D31="","",เวลาเรียน1!D31)</f>
        <v>วิริยะพงษ์ศรี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ปินดา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/>
      </c>
      <c r="C32" s="187" t="str">
        <f>IF(เวลาเรียน1!C32="","",เวลาเรียน1!C32)</f>
        <v/>
      </c>
      <c r="D32" s="188" t="str">
        <f>IF(เวลาเรียน1!D32="","",เวลาเรียน1!D32)</f>
        <v/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/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 t="str">
        <f t="shared" si="0"/>
        <v/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/>
      </c>
      <c r="C33" s="187" t="str">
        <f>IF(เวลาเรียน1!C33="","",เวลาเรียน1!C33)</f>
        <v/>
      </c>
      <c r="D33" s="188" t="str">
        <f>IF(เวลาเรียน1!D33="","",เวลาเรียน1!D33)</f>
        <v/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/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 t="str">
        <f t="shared" si="0"/>
        <v/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/>
      </c>
      <c r="C34" s="187" t="str">
        <f>IF(เวลาเรียน1!C34="","",เวลาเรียน1!C34)</f>
        <v/>
      </c>
      <c r="D34" s="188" t="str">
        <f>IF(เวลาเรียน1!D34="","",เวลาเรียน1!D34)</f>
        <v/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/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 t="str">
        <f t="shared" si="0"/>
        <v/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/>
      </c>
      <c r="C35" s="187" t="str">
        <f>IF(เวลาเรียน1!C35="","",เวลาเรียน1!C35)</f>
        <v/>
      </c>
      <c r="D35" s="188" t="str">
        <f>IF(เวลาเรียน1!D35="","",เวลาเรียน1!D35)</f>
        <v/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/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 t="str">
        <f t="shared" si="0"/>
        <v/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1" t="s">
        <v>11</v>
      </c>
      <c r="C2" s="412"/>
      <c r="D2" s="88">
        <f>IF(ปกหน้า!M4="","",ปกหน้า!M4)</f>
        <v>2560</v>
      </c>
      <c r="E2" s="89"/>
      <c r="F2" s="138"/>
      <c r="G2" s="411" t="s">
        <v>52</v>
      </c>
      <c r="H2" s="412"/>
      <c r="I2" s="412"/>
      <c r="J2" s="412"/>
      <c r="K2" s="143"/>
      <c r="L2" s="411" t="s">
        <v>53</v>
      </c>
      <c r="M2" s="412"/>
      <c r="N2" s="412"/>
      <c r="O2" s="412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3" t="s">
        <v>1</v>
      </c>
      <c r="E3" s="414"/>
      <c r="F3" s="145"/>
      <c r="G3" s="419" t="s">
        <v>117</v>
      </c>
      <c r="H3" s="419" t="s">
        <v>99</v>
      </c>
      <c r="I3" s="419" t="s">
        <v>139</v>
      </c>
      <c r="J3" s="422" t="s">
        <v>181</v>
      </c>
      <c r="K3" s="315"/>
      <c r="L3" s="419" t="s">
        <v>117</v>
      </c>
      <c r="M3" s="419" t="s">
        <v>99</v>
      </c>
      <c r="N3" s="419" t="s">
        <v>139</v>
      </c>
      <c r="O3" s="419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5"/>
      <c r="E4" s="416"/>
      <c r="F4" s="146"/>
      <c r="G4" s="420"/>
      <c r="H4" s="420" t="s">
        <v>99</v>
      </c>
      <c r="I4" s="421"/>
      <c r="J4" s="423"/>
      <c r="K4" s="315"/>
      <c r="L4" s="420"/>
      <c r="M4" s="420" t="s">
        <v>99</v>
      </c>
      <c r="N4" s="421"/>
      <c r="O4" s="420"/>
      <c r="P4" s="144"/>
      <c r="Q4" s="411" t="s">
        <v>56</v>
      </c>
      <c r="R4" s="412"/>
      <c r="S4" s="431"/>
      <c r="U4" s="403" t="s">
        <v>166</v>
      </c>
      <c r="V4" s="404"/>
      <c r="W4" s="405"/>
      <c r="X4" s="403" t="s">
        <v>168</v>
      </c>
      <c r="Y4" s="404"/>
      <c r="Z4" s="406"/>
      <c r="AA4" s="407" t="s">
        <v>139</v>
      </c>
      <c r="AB4" s="404"/>
      <c r="AC4" s="406"/>
    </row>
    <row r="5" spans="1:29" ht="14.25" customHeight="1" x14ac:dyDescent="0.5">
      <c r="A5" s="141"/>
      <c r="B5" s="93"/>
      <c r="C5" s="93"/>
      <c r="D5" s="417"/>
      <c r="E5" s="418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21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11302</v>
      </c>
      <c r="D6" s="238" t="str">
        <f>IF(เวลาเรียน1!C6="","",เวลาเรียน1!C6)</f>
        <v>สลิลมนต์</v>
      </c>
      <c r="E6" s="239" t="str">
        <f>IF(เวลาเรียน1!D6="","",เวลาเรียน1!D6)</f>
        <v>กุลเจริญ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11315</v>
      </c>
      <c r="D7" s="240" t="str">
        <f>IF(เวลาเรียน1!C7="","",เวลาเรียน1!C7)</f>
        <v>วิชชากร</v>
      </c>
      <c r="E7" s="241" t="str">
        <f>IF(เวลาเรียน1!D7="","",เวลาเรียน1!D7)</f>
        <v>ศรีสุพรวิชัย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11318</v>
      </c>
      <c r="D8" s="240" t="str">
        <f>IF(เวลาเรียน1!C8="","",เวลาเรียน1!C8)</f>
        <v>พันกร</v>
      </c>
      <c r="E8" s="241" t="str">
        <f>IF(เวลาเรียน1!D8="","",เวลาเรียน1!D8)</f>
        <v>ดรบุญล้น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11331</v>
      </c>
      <c r="D9" s="240" t="str">
        <f>IF(เวลาเรียน1!C9="","",เวลาเรียน1!C9)</f>
        <v>วรพงศ์</v>
      </c>
      <c r="E9" s="241" t="str">
        <f>IF(เวลาเรียน1!D9="","",เวลาเรียน1!D9)</f>
        <v>อ๋องสุวรรณ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11348</v>
      </c>
      <c r="D10" s="240" t="str">
        <f>IF(เวลาเรียน1!C10="","",เวลาเรียน1!C10)</f>
        <v>ณิฏิพล</v>
      </c>
      <c r="E10" s="241" t="str">
        <f>IF(เวลาเรียน1!D10="","",เวลาเรียน1!D10)</f>
        <v>โสดาวงษ์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11357</v>
      </c>
      <c r="D11" s="240" t="str">
        <f>IF(เวลาเรียน1!C11="","",เวลาเรียน1!C11)</f>
        <v>ณัชพัฒน์</v>
      </c>
      <c r="E11" s="241" t="str">
        <f>IF(เวลาเรียน1!D11="","",เวลาเรียน1!D11)</f>
        <v>ไชยพงศ์ผาติ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11375</v>
      </c>
      <c r="D12" s="240" t="str">
        <f>IF(เวลาเรียน1!C12="","",เวลาเรียน1!C12)</f>
        <v>รังสิมันต์</v>
      </c>
      <c r="E12" s="241" t="str">
        <f>IF(เวลาเรียน1!D12="","",เวลาเรียน1!D12)</f>
        <v>ปิยจรรยา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11377</v>
      </c>
      <c r="D13" s="240" t="str">
        <f>IF(เวลาเรียน1!C13="","",เวลาเรียน1!C13)</f>
        <v>ธรรมรักษ์</v>
      </c>
      <c r="E13" s="241" t="str">
        <f>IF(เวลาเรียน1!D13="","",เวลาเรียน1!D13)</f>
        <v>ณ ถลาง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11440</v>
      </c>
      <c r="D14" s="240" t="str">
        <f>IF(เวลาเรียน1!C14="","",เวลาเรียน1!C14)</f>
        <v>ฐิติกร</v>
      </c>
      <c r="E14" s="241" t="str">
        <f>IF(เวลาเรียน1!D14="","",เวลาเรียน1!D14)</f>
        <v>ลิมป์ทองทิพย์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11474</v>
      </c>
      <c r="D15" s="240" t="str">
        <f>IF(เวลาเรียน1!C15="","",เวลาเรียน1!C15)</f>
        <v>มาร์คัส</v>
      </c>
      <c r="E15" s="241" t="str">
        <f>IF(เวลาเรียน1!D15="","",เวลาเรียน1!D15)</f>
        <v>ฟูเรอร์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11548</v>
      </c>
      <c r="D16" s="240" t="str">
        <f>IF(เวลาเรียน1!C16="","",เวลาเรียน1!C16)</f>
        <v>อิงครัต</v>
      </c>
      <c r="E16" s="241" t="str">
        <f>IF(เวลาเรียน1!D16="","",เวลาเรียน1!D16)</f>
        <v>วงษ์ประเสริฐ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11556</v>
      </c>
      <c r="D17" s="240" t="str">
        <f>IF(เวลาเรียน1!C17="","",เวลาเรียน1!C17)</f>
        <v>กัณศ์ไชย</v>
      </c>
      <c r="E17" s="241" t="str">
        <f>IF(เวลาเรียน1!D17="","",เวลาเรียน1!D17)</f>
        <v>ศิริวัชรไพบูลย์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11573</v>
      </c>
      <c r="D18" s="240" t="str">
        <f>IF(เวลาเรียน1!C18="","",เวลาเรียน1!C18)</f>
        <v>อัณธิวัฒน์</v>
      </c>
      <c r="E18" s="241" t="str">
        <f>IF(เวลาเรียน1!D18="","",เวลาเรียน1!D18)</f>
        <v>จักรแสงชัยโชติ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11598</v>
      </c>
      <c r="D19" s="240" t="str">
        <f>IF(เวลาเรียน1!C19="","",เวลาเรียน1!C19)</f>
        <v>กวิภัฎ</v>
      </c>
      <c r="E19" s="241" t="str">
        <f>IF(เวลาเรียน1!D19="","",เวลาเรียน1!D19)</f>
        <v>ปั้นวงศ์สกุล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11653</v>
      </c>
      <c r="D20" s="240" t="str">
        <f>IF(เวลาเรียน1!C20="","",เวลาเรียน1!C20)</f>
        <v>วัชรพล</v>
      </c>
      <c r="E20" s="241" t="str">
        <f>IF(เวลาเรียน1!D20="","",เวลาเรียน1!D20)</f>
        <v>วงษ์น้อย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12841</v>
      </c>
      <c r="D21" s="240" t="str">
        <f>IF(เวลาเรียน1!C21="","",เวลาเรียน1!C21)</f>
        <v>ยศวัฒน์</v>
      </c>
      <c r="E21" s="241" t="str">
        <f>IF(เวลาเรียน1!D21="","",เวลาเรียน1!D21)</f>
        <v>สุขแสวง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12846</v>
      </c>
      <c r="D22" s="240" t="str">
        <f>IF(เวลาเรียน1!C22="","",เวลาเรียน1!C22)</f>
        <v>ภาคินี</v>
      </c>
      <c r="E22" s="241" t="str">
        <f>IF(เวลาเรียน1!D22="","",เวลาเรียน1!D22)</f>
        <v>สิริวรวิทย์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13571</v>
      </c>
      <c r="D23" s="240" t="str">
        <f>IF(เวลาเรียน1!C23="","",เวลาเรียน1!C23)</f>
        <v>พชรภรณ์</v>
      </c>
      <c r="E23" s="241" t="str">
        <f>IF(เวลาเรียน1!D23="","",เวลาเรียน1!D23)</f>
        <v>รจนานนท์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14244</v>
      </c>
      <c r="D24" s="240" t="str">
        <f>IF(เวลาเรียน1!C24="","",เวลาเรียน1!C24)</f>
        <v>ณัฐชยา</v>
      </c>
      <c r="E24" s="241" t="str">
        <f>IF(เวลาเรียน1!D24="","",เวลาเรียน1!D24)</f>
        <v>แสงเจริญสุขเลิศ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14786</v>
      </c>
      <c r="D25" s="240" t="str">
        <f>IF(เวลาเรียน1!C25="","",เวลาเรียน1!C25)</f>
        <v>ศุภกร</v>
      </c>
      <c r="E25" s="241" t="str">
        <f>IF(เวลาเรียน1!D25="","",เวลาเรียน1!D25)</f>
        <v>สุวิชัย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15299</v>
      </c>
      <c r="D26" s="240" t="str">
        <f>IF(เวลาเรียน1!C26="","",เวลาเรียน1!C26)</f>
        <v>กัลยรัตน์</v>
      </c>
      <c r="E26" s="241" t="str">
        <f>IF(เวลาเรียน1!D26="","",เวลาเรียน1!D26)</f>
        <v>สิทธิไชยากุล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15304</v>
      </c>
      <c r="D27" s="240" t="str">
        <f>IF(เวลาเรียน1!C27="","",เวลาเรียน1!C27)</f>
        <v>กัลย์กมล</v>
      </c>
      <c r="E27" s="241" t="str">
        <f>IF(เวลาเรียน1!D27="","",เวลาเรียน1!D27)</f>
        <v>จรรยาพาณิชย์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15307</v>
      </c>
      <c r="D28" s="240" t="str">
        <f>IF(เวลาเรียน1!C28="","",เวลาเรียน1!C28)</f>
        <v>พิมพ์วิภา</v>
      </c>
      <c r="E28" s="241" t="str">
        <f>IF(เวลาเรียน1!D28="","",เวลาเรียน1!D28)</f>
        <v>ชาน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15374</v>
      </c>
      <c r="D29" s="240" t="str">
        <f>IF(เวลาเรียน1!C29="","",เวลาเรียน1!C29)</f>
        <v>นันทพัทธ์</v>
      </c>
      <c r="E29" s="241" t="str">
        <f>IF(เวลาเรียน1!D29="","",เวลาเรียน1!D29)</f>
        <v>ประภากมล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15896</v>
      </c>
      <c r="D30" s="240" t="str">
        <f>IF(เวลาเรียน1!C30="","",เวลาเรียน1!C30)</f>
        <v>ฐิติชญา</v>
      </c>
      <c r="E30" s="241" t="str">
        <f>IF(เวลาเรียน1!D30="","",เวลาเรียน1!D30)</f>
        <v>กิติธรากุล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17024</v>
      </c>
      <c r="D31" s="240" t="str">
        <f>IF(เวลาเรียน1!C31="","",เวลาเรียน1!C31)</f>
        <v>ปินดา</v>
      </c>
      <c r="E31" s="241" t="str">
        <f>IF(เวลาเรียน1!D31="","",เวลาเรียน1!D31)</f>
        <v>วิริยะพงษ์ศรี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/>
      </c>
      <c r="D32" s="240" t="str">
        <f>IF(เวลาเรียน1!C32="","",เวลาเรียน1!C32)</f>
        <v/>
      </c>
      <c r="E32" s="241" t="str">
        <f>IF(เวลาเรียน1!D32="","",เวลาเรียน1!D32)</f>
        <v/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/>
      </c>
      <c r="D33" s="240" t="str">
        <f>IF(เวลาเรียน1!C33="","",เวลาเรียน1!C33)</f>
        <v/>
      </c>
      <c r="E33" s="241" t="str">
        <f>IF(เวลาเรียน1!D33="","",เวลาเรียน1!D33)</f>
        <v/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/>
      </c>
      <c r="D34" s="240" t="str">
        <f>IF(เวลาเรียน1!C34="","",เวลาเรียน1!C34)</f>
        <v/>
      </c>
      <c r="E34" s="241" t="str">
        <f>IF(เวลาเรียน1!D34="","",เวลาเรียน1!D34)</f>
        <v/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/>
      </c>
      <c r="D35" s="240" t="str">
        <f>IF(เวลาเรียน1!C35="","",เวลาเรียน1!C35)</f>
        <v/>
      </c>
      <c r="E35" s="241" t="str">
        <f>IF(เวลาเรียน1!D35="","",เวลาเรียน1!D35)</f>
        <v/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8" t="s">
        <v>33</v>
      </c>
      <c r="V66" s="409"/>
      <c r="W66" s="342">
        <f>COUNTIF($W$6:$W$65,"ดีเยี่ยม")</f>
        <v>0</v>
      </c>
      <c r="X66" s="408" t="s">
        <v>33</v>
      </c>
      <c r="Y66" s="409"/>
      <c r="Z66" s="343">
        <f>COUNTIF($Z$6:$Z$65,"ดีเยี่ยม")</f>
        <v>0</v>
      </c>
      <c r="AA66" s="410" t="s">
        <v>33</v>
      </c>
      <c r="AB66" s="409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2" t="s">
        <v>167</v>
      </c>
      <c r="V69" s="396"/>
      <c r="W69" s="347">
        <f>COUNTIF($W$6:$W$65,"ไม่ผ่าน")</f>
        <v>0</v>
      </c>
      <c r="X69" s="402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L3:L4"/>
    <mergeCell ref="O3:O5"/>
    <mergeCell ref="B2:C2"/>
    <mergeCell ref="D3:E5"/>
    <mergeCell ref="G2:J2"/>
    <mergeCell ref="G3:G4"/>
    <mergeCell ref="H3:H4"/>
    <mergeCell ref="I3:I4"/>
    <mergeCell ref="J3:J5"/>
    <mergeCell ref="U4:W4"/>
    <mergeCell ref="X4:Z4"/>
    <mergeCell ref="AA4:AC4"/>
    <mergeCell ref="U66:V66"/>
    <mergeCell ref="AA66:AB66"/>
    <mergeCell ref="X66:Y66"/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11302</v>
      </c>
      <c r="D7" s="224" t="str">
        <f>IF(เวลาเรียน1!C6="","",เวลาเรียน1!C6)</f>
        <v>สลิลมนต์</v>
      </c>
      <c r="E7" s="225" t="str">
        <f>IF(เวลาเรียน1!D6="","",เวลาเรียน1!D6)</f>
        <v>กุลเจริญ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11315</v>
      </c>
      <c r="D8" s="228" t="str">
        <f>IF(เวลาเรียน1!C7="","",เวลาเรียน1!C7)</f>
        <v>วิชชากร</v>
      </c>
      <c r="E8" s="229" t="str">
        <f>IF(เวลาเรียน1!D7="","",เวลาเรียน1!D7)</f>
        <v>ศรีสุพรวิชัย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11318</v>
      </c>
      <c r="D9" s="228" t="str">
        <f>IF(เวลาเรียน1!C8="","",เวลาเรียน1!C8)</f>
        <v>พันกร</v>
      </c>
      <c r="E9" s="229" t="str">
        <f>IF(เวลาเรียน1!D8="","",เวลาเรียน1!D8)</f>
        <v>ดรบุญล้น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11331</v>
      </c>
      <c r="D10" s="228" t="str">
        <f>IF(เวลาเรียน1!C9="","",เวลาเรียน1!C9)</f>
        <v>วรพงศ์</v>
      </c>
      <c r="E10" s="229" t="str">
        <f>IF(เวลาเรียน1!D9="","",เวลาเรียน1!D9)</f>
        <v>อ๋องสุวรรณ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11348</v>
      </c>
      <c r="D11" s="228" t="str">
        <f>IF(เวลาเรียน1!C10="","",เวลาเรียน1!C10)</f>
        <v>ณิฏิพล</v>
      </c>
      <c r="E11" s="229" t="str">
        <f>IF(เวลาเรียน1!D10="","",เวลาเรียน1!D10)</f>
        <v>โสดาวงษ์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11357</v>
      </c>
      <c r="D12" s="228" t="str">
        <f>IF(เวลาเรียน1!C11="","",เวลาเรียน1!C11)</f>
        <v>ณัชพัฒน์</v>
      </c>
      <c r="E12" s="229" t="str">
        <f>IF(เวลาเรียน1!D11="","",เวลาเรียน1!D11)</f>
        <v>ไชยพงศ์ผาติ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11375</v>
      </c>
      <c r="D13" s="228" t="str">
        <f>IF(เวลาเรียน1!C12="","",เวลาเรียน1!C12)</f>
        <v>รังสิมันต์</v>
      </c>
      <c r="E13" s="229" t="str">
        <f>IF(เวลาเรียน1!D12="","",เวลาเรียน1!D12)</f>
        <v>ปิยจรรยา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11377</v>
      </c>
      <c r="D14" s="228" t="str">
        <f>IF(เวลาเรียน1!C13="","",เวลาเรียน1!C13)</f>
        <v>ธรรมรักษ์</v>
      </c>
      <c r="E14" s="229" t="str">
        <f>IF(เวลาเรียน1!D13="","",เวลาเรียน1!D13)</f>
        <v>ณ ถลาง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11440</v>
      </c>
      <c r="D15" s="228" t="str">
        <f>IF(เวลาเรียน1!C14="","",เวลาเรียน1!C14)</f>
        <v>ฐิติกร</v>
      </c>
      <c r="E15" s="229" t="str">
        <f>IF(เวลาเรียน1!D14="","",เวลาเรียน1!D14)</f>
        <v>ลิมป์ทองทิพย์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11474</v>
      </c>
      <c r="D16" s="228" t="str">
        <f>IF(เวลาเรียน1!C15="","",เวลาเรียน1!C15)</f>
        <v>มาร์คัส</v>
      </c>
      <c r="E16" s="229" t="str">
        <f>IF(เวลาเรียน1!D15="","",เวลาเรียน1!D15)</f>
        <v>ฟูเรอร์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11548</v>
      </c>
      <c r="D17" s="228" t="str">
        <f>IF(เวลาเรียน1!C16="","",เวลาเรียน1!C16)</f>
        <v>อิงครัต</v>
      </c>
      <c r="E17" s="229" t="str">
        <f>IF(เวลาเรียน1!D16="","",เวลาเรียน1!D16)</f>
        <v>วงษ์ประเสริฐ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11556</v>
      </c>
      <c r="D18" s="228" t="str">
        <f>IF(เวลาเรียน1!C17="","",เวลาเรียน1!C17)</f>
        <v>กัณศ์ไชย</v>
      </c>
      <c r="E18" s="229" t="str">
        <f>IF(เวลาเรียน1!D17="","",เวลาเรียน1!D17)</f>
        <v>ศิริวัชรไพบูลย์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11573</v>
      </c>
      <c r="D19" s="228" t="str">
        <f>IF(เวลาเรียน1!C18="","",เวลาเรียน1!C18)</f>
        <v>อัณธิวัฒน์</v>
      </c>
      <c r="E19" s="229" t="str">
        <f>IF(เวลาเรียน1!D18="","",เวลาเรียน1!D18)</f>
        <v>จักรแสงชัยโชติ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11598</v>
      </c>
      <c r="D20" s="228" t="str">
        <f>IF(เวลาเรียน1!C19="","",เวลาเรียน1!C19)</f>
        <v>กวิภัฎ</v>
      </c>
      <c r="E20" s="229" t="str">
        <f>IF(เวลาเรียน1!D19="","",เวลาเรียน1!D19)</f>
        <v>ปั้นวงศ์สกุล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11653</v>
      </c>
      <c r="D21" s="228" t="str">
        <f>IF(เวลาเรียน1!C20="","",เวลาเรียน1!C20)</f>
        <v>วัชรพล</v>
      </c>
      <c r="E21" s="229" t="str">
        <f>IF(เวลาเรียน1!D20="","",เวลาเรียน1!D20)</f>
        <v>วงษ์น้อย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12841</v>
      </c>
      <c r="D22" s="228" t="str">
        <f>IF(เวลาเรียน1!C21="","",เวลาเรียน1!C21)</f>
        <v>ยศวัฒน์</v>
      </c>
      <c r="E22" s="229" t="str">
        <f>IF(เวลาเรียน1!D21="","",เวลาเรียน1!D21)</f>
        <v>สุขแสวง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12846</v>
      </c>
      <c r="D23" s="228" t="str">
        <f>IF(เวลาเรียน1!C22="","",เวลาเรียน1!C22)</f>
        <v>ภาคินี</v>
      </c>
      <c r="E23" s="229" t="str">
        <f>IF(เวลาเรียน1!D22="","",เวลาเรียน1!D22)</f>
        <v>สิริวรวิทย์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13571</v>
      </c>
      <c r="D24" s="228" t="str">
        <f>IF(เวลาเรียน1!C23="","",เวลาเรียน1!C23)</f>
        <v>พชรภรณ์</v>
      </c>
      <c r="E24" s="229" t="str">
        <f>IF(เวลาเรียน1!D23="","",เวลาเรียน1!D23)</f>
        <v>รจนานนท์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14244</v>
      </c>
      <c r="D25" s="228" t="str">
        <f>IF(เวลาเรียน1!C24="","",เวลาเรียน1!C24)</f>
        <v>ณัฐชยา</v>
      </c>
      <c r="E25" s="229" t="str">
        <f>IF(เวลาเรียน1!D24="","",เวลาเรียน1!D24)</f>
        <v>แสงเจริญสุขเลิศ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14786</v>
      </c>
      <c r="D26" s="228" t="str">
        <f>IF(เวลาเรียน1!C25="","",เวลาเรียน1!C25)</f>
        <v>ศุภกร</v>
      </c>
      <c r="E26" s="229" t="str">
        <f>IF(เวลาเรียน1!D25="","",เวลาเรียน1!D25)</f>
        <v>สุวิชัย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15299</v>
      </c>
      <c r="D27" s="228" t="str">
        <f>IF(เวลาเรียน1!C26="","",เวลาเรียน1!C26)</f>
        <v>กัลยรัตน์</v>
      </c>
      <c r="E27" s="229" t="str">
        <f>IF(เวลาเรียน1!D26="","",เวลาเรียน1!D26)</f>
        <v>สิทธิไชยากุล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15304</v>
      </c>
      <c r="D28" s="228" t="str">
        <f>IF(เวลาเรียน1!C27="","",เวลาเรียน1!C27)</f>
        <v>กัลย์กมล</v>
      </c>
      <c r="E28" s="229" t="str">
        <f>IF(เวลาเรียน1!D27="","",เวลาเรียน1!D27)</f>
        <v>จรรยาพาณิชย์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15307</v>
      </c>
      <c r="D29" s="228" t="str">
        <f>IF(เวลาเรียน1!C28="","",เวลาเรียน1!C28)</f>
        <v>พิมพ์วิภา</v>
      </c>
      <c r="E29" s="229" t="str">
        <f>IF(เวลาเรียน1!D28="","",เวลาเรียน1!D28)</f>
        <v>ชาน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15374</v>
      </c>
      <c r="D30" s="228" t="str">
        <f>IF(เวลาเรียน1!C29="","",เวลาเรียน1!C29)</f>
        <v>นันทพัทธ์</v>
      </c>
      <c r="E30" s="229" t="str">
        <f>IF(เวลาเรียน1!D29="","",เวลาเรียน1!D29)</f>
        <v>ประภากมล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15896</v>
      </c>
      <c r="D31" s="228" t="str">
        <f>IF(เวลาเรียน1!C30="","",เวลาเรียน1!C30)</f>
        <v>ฐิติชญา</v>
      </c>
      <c r="E31" s="229" t="str">
        <f>IF(เวลาเรียน1!D30="","",เวลาเรียน1!D30)</f>
        <v>กิติธรากุล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17024</v>
      </c>
      <c r="D32" s="228" t="str">
        <f>IF(เวลาเรียน1!C31="","",เวลาเรียน1!C31)</f>
        <v>ปินดา</v>
      </c>
      <c r="E32" s="229" t="str">
        <f>IF(เวลาเรียน1!D31="","",เวลาเรียน1!D31)</f>
        <v>วิริยะพงษ์ศรี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19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19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20"/>
      <c r="P4" s="154"/>
      <c r="Q4" s="516"/>
      <c r="R4" s="510"/>
      <c r="S4" s="510"/>
      <c r="T4" s="510"/>
      <c r="U4" s="510"/>
      <c r="V4" s="510"/>
      <c r="W4" s="510"/>
      <c r="X4" s="513"/>
      <c r="Y4" s="420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20"/>
      <c r="P5" s="154"/>
      <c r="Q5" s="517"/>
      <c r="R5" s="511"/>
      <c r="S5" s="511"/>
      <c r="T5" s="511"/>
      <c r="U5" s="511"/>
      <c r="V5" s="511"/>
      <c r="W5" s="511"/>
      <c r="X5" s="514"/>
      <c r="Y5" s="420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21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21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11302</v>
      </c>
      <c r="D7" s="224" t="str">
        <f>IF(เวลาเรียน1!C6="","",เวลาเรียน1!C6)</f>
        <v>สลิลมนต์</v>
      </c>
      <c r="E7" s="225" t="str">
        <f>IF(เวลาเรียน1!D6="","",เวลาเรียน1!D6)</f>
        <v>กุลเจริญ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11315</v>
      </c>
      <c r="D8" s="228" t="str">
        <f>IF(เวลาเรียน1!C7="","",เวลาเรียน1!C7)</f>
        <v>วิชชากร</v>
      </c>
      <c r="E8" s="229" t="str">
        <f>IF(เวลาเรียน1!D7="","",เวลาเรียน1!D7)</f>
        <v>ศรีสุพรวิชัย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11318</v>
      </c>
      <c r="D9" s="228" t="str">
        <f>IF(เวลาเรียน1!C8="","",เวลาเรียน1!C8)</f>
        <v>พันกร</v>
      </c>
      <c r="E9" s="229" t="str">
        <f>IF(เวลาเรียน1!D8="","",เวลาเรียน1!D8)</f>
        <v>ดรบุญล้น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11331</v>
      </c>
      <c r="D10" s="228" t="str">
        <f>IF(เวลาเรียน1!C9="","",เวลาเรียน1!C9)</f>
        <v>วรพงศ์</v>
      </c>
      <c r="E10" s="229" t="str">
        <f>IF(เวลาเรียน1!D9="","",เวลาเรียน1!D9)</f>
        <v>อ๋องสุวรรณ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11348</v>
      </c>
      <c r="D11" s="228" t="str">
        <f>IF(เวลาเรียน1!C10="","",เวลาเรียน1!C10)</f>
        <v>ณิฏิพล</v>
      </c>
      <c r="E11" s="229" t="str">
        <f>IF(เวลาเรียน1!D10="","",เวลาเรียน1!D10)</f>
        <v>โสดาวงษ์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11357</v>
      </c>
      <c r="D12" s="228" t="str">
        <f>IF(เวลาเรียน1!C11="","",เวลาเรียน1!C11)</f>
        <v>ณัชพัฒน์</v>
      </c>
      <c r="E12" s="229" t="str">
        <f>IF(เวลาเรียน1!D11="","",เวลาเรียน1!D11)</f>
        <v>ไชยพงศ์ผาติ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11375</v>
      </c>
      <c r="D13" s="228" t="str">
        <f>IF(เวลาเรียน1!C12="","",เวลาเรียน1!C12)</f>
        <v>รังสิมันต์</v>
      </c>
      <c r="E13" s="229" t="str">
        <f>IF(เวลาเรียน1!D12="","",เวลาเรียน1!D12)</f>
        <v>ปิยจรรยา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11377</v>
      </c>
      <c r="D14" s="228" t="str">
        <f>IF(เวลาเรียน1!C13="","",เวลาเรียน1!C13)</f>
        <v>ธรรมรักษ์</v>
      </c>
      <c r="E14" s="229" t="str">
        <f>IF(เวลาเรียน1!D13="","",เวลาเรียน1!D13)</f>
        <v>ณ ถลาง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11440</v>
      </c>
      <c r="D15" s="228" t="str">
        <f>IF(เวลาเรียน1!C14="","",เวลาเรียน1!C14)</f>
        <v>ฐิติกร</v>
      </c>
      <c r="E15" s="229" t="str">
        <f>IF(เวลาเรียน1!D14="","",เวลาเรียน1!D14)</f>
        <v>ลิมป์ทองทิพย์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11474</v>
      </c>
      <c r="D16" s="228" t="str">
        <f>IF(เวลาเรียน1!C15="","",เวลาเรียน1!C15)</f>
        <v>มาร์คัส</v>
      </c>
      <c r="E16" s="229" t="str">
        <f>IF(เวลาเรียน1!D15="","",เวลาเรียน1!D15)</f>
        <v>ฟูเรอร์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11548</v>
      </c>
      <c r="D17" s="228" t="str">
        <f>IF(เวลาเรียน1!C16="","",เวลาเรียน1!C16)</f>
        <v>อิงครัต</v>
      </c>
      <c r="E17" s="229" t="str">
        <f>IF(เวลาเรียน1!D16="","",เวลาเรียน1!D16)</f>
        <v>วงษ์ประเสริฐ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11556</v>
      </c>
      <c r="D18" s="228" t="str">
        <f>IF(เวลาเรียน1!C17="","",เวลาเรียน1!C17)</f>
        <v>กัณศ์ไชย</v>
      </c>
      <c r="E18" s="229" t="str">
        <f>IF(เวลาเรียน1!D17="","",เวลาเรียน1!D17)</f>
        <v>ศิริวัชรไพบูลย์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11573</v>
      </c>
      <c r="D19" s="228" t="str">
        <f>IF(เวลาเรียน1!C18="","",เวลาเรียน1!C18)</f>
        <v>อัณธิวัฒน์</v>
      </c>
      <c r="E19" s="229" t="str">
        <f>IF(เวลาเรียน1!D18="","",เวลาเรียน1!D18)</f>
        <v>จักรแสงชัยโชติ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11598</v>
      </c>
      <c r="D20" s="228" t="str">
        <f>IF(เวลาเรียน1!C19="","",เวลาเรียน1!C19)</f>
        <v>กวิภัฎ</v>
      </c>
      <c r="E20" s="229" t="str">
        <f>IF(เวลาเรียน1!D19="","",เวลาเรียน1!D19)</f>
        <v>ปั้นวงศ์สกุล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11653</v>
      </c>
      <c r="D21" s="228" t="str">
        <f>IF(เวลาเรียน1!C20="","",เวลาเรียน1!C20)</f>
        <v>วัชรพล</v>
      </c>
      <c r="E21" s="229" t="str">
        <f>IF(เวลาเรียน1!D20="","",เวลาเรียน1!D20)</f>
        <v>วงษ์น้อย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12841</v>
      </c>
      <c r="D22" s="228" t="str">
        <f>IF(เวลาเรียน1!C21="","",เวลาเรียน1!C21)</f>
        <v>ยศวัฒน์</v>
      </c>
      <c r="E22" s="229" t="str">
        <f>IF(เวลาเรียน1!D21="","",เวลาเรียน1!D21)</f>
        <v>สุขแสวง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12846</v>
      </c>
      <c r="D23" s="228" t="str">
        <f>IF(เวลาเรียน1!C22="","",เวลาเรียน1!C22)</f>
        <v>ภาคินี</v>
      </c>
      <c r="E23" s="229" t="str">
        <f>IF(เวลาเรียน1!D22="","",เวลาเรียน1!D22)</f>
        <v>สิริวรวิทย์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13571</v>
      </c>
      <c r="D24" s="228" t="str">
        <f>IF(เวลาเรียน1!C23="","",เวลาเรียน1!C23)</f>
        <v>พชรภรณ์</v>
      </c>
      <c r="E24" s="229" t="str">
        <f>IF(เวลาเรียน1!D23="","",เวลาเรียน1!D23)</f>
        <v>รจนานนท์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14244</v>
      </c>
      <c r="D25" s="228" t="str">
        <f>IF(เวลาเรียน1!C24="","",เวลาเรียน1!C24)</f>
        <v>ณัฐชยา</v>
      </c>
      <c r="E25" s="229" t="str">
        <f>IF(เวลาเรียน1!D24="","",เวลาเรียน1!D24)</f>
        <v>แสงเจริญสุขเลิศ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14786</v>
      </c>
      <c r="D26" s="228" t="str">
        <f>IF(เวลาเรียน1!C25="","",เวลาเรียน1!C25)</f>
        <v>ศุภกร</v>
      </c>
      <c r="E26" s="229" t="str">
        <f>IF(เวลาเรียน1!D25="","",เวลาเรียน1!D25)</f>
        <v>สุวิชัย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15299</v>
      </c>
      <c r="D27" s="228" t="str">
        <f>IF(เวลาเรียน1!C26="","",เวลาเรียน1!C26)</f>
        <v>กัลยรัตน์</v>
      </c>
      <c r="E27" s="229" t="str">
        <f>IF(เวลาเรียน1!D26="","",เวลาเรียน1!D26)</f>
        <v>สิทธิไชยากุล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15304</v>
      </c>
      <c r="D28" s="228" t="str">
        <f>IF(เวลาเรียน1!C27="","",เวลาเรียน1!C27)</f>
        <v>กัลย์กมล</v>
      </c>
      <c r="E28" s="229" t="str">
        <f>IF(เวลาเรียน1!D27="","",เวลาเรียน1!D27)</f>
        <v>จรรยาพาณิชย์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15307</v>
      </c>
      <c r="D29" s="228" t="str">
        <f>IF(เวลาเรียน1!C28="","",เวลาเรียน1!C28)</f>
        <v>พิมพ์วิภา</v>
      </c>
      <c r="E29" s="229" t="str">
        <f>IF(เวลาเรียน1!D28="","",เวลาเรียน1!D28)</f>
        <v>ชาน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15374</v>
      </c>
      <c r="D30" s="228" t="str">
        <f>IF(เวลาเรียน1!C29="","",เวลาเรียน1!C29)</f>
        <v>นันทพัทธ์</v>
      </c>
      <c r="E30" s="229" t="str">
        <f>IF(เวลาเรียน1!D29="","",เวลาเรียน1!D29)</f>
        <v>ประภากมล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15896</v>
      </c>
      <c r="D31" s="228" t="str">
        <f>IF(เวลาเรียน1!C30="","",เวลาเรียน1!C30)</f>
        <v>ฐิติชญา</v>
      </c>
      <c r="E31" s="229" t="str">
        <f>IF(เวลาเรียน1!D30="","",เวลาเรียน1!D30)</f>
        <v>กิติธรากุล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17024</v>
      </c>
      <c r="D32" s="228" t="str">
        <f>IF(เวลาเรียน1!C31="","",เวลาเรียน1!C31)</f>
        <v>ปินดา</v>
      </c>
      <c r="E32" s="229" t="str">
        <f>IF(เวลาเรียน1!D31="","",เวลาเรียน1!D31)</f>
        <v>วิริยะพงษ์ศรี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/>
      </c>
      <c r="D33" s="228" t="str">
        <f>IF(เวลาเรียน1!C32="","",เวลาเรียน1!C32)</f>
        <v/>
      </c>
      <c r="E33" s="229" t="str">
        <f>IF(เวลาเรียน1!D32="","",เวลาเรียน1!D32)</f>
        <v/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/>
      </c>
      <c r="D34" s="228" t="str">
        <f>IF(เวลาเรียน1!C33="","",เวลาเรียน1!C33)</f>
        <v/>
      </c>
      <c r="E34" s="229" t="str">
        <f>IF(เวลาเรียน1!D33="","",เวลาเรียน1!D33)</f>
        <v/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2017-06-27T06:11:39Z</dcterms:modified>
</cp:coreProperties>
</file>