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Secindary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 s="1"/>
  <c r="DD14" i="16" s="1"/>
  <c r="D14" i="16"/>
  <c r="B15" i="16"/>
  <c r="C15" i="16"/>
  <c r="AZ15" i="16" s="1"/>
  <c r="D15" i="16"/>
  <c r="B16" i="16"/>
  <c r="C16" i="16"/>
  <c r="AZ16" i="16" s="1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AZ31" i="16" s="1"/>
  <c r="DD31" i="16" s="1"/>
  <c r="D31" i="16"/>
  <c r="B32" i="16"/>
  <c r="C32" i="16"/>
  <c r="AZ32" i="16" s="1"/>
  <c r="DD32" i="16" s="1"/>
  <c r="D32" i="16"/>
  <c r="B33" i="16"/>
  <c r="C33" i="16"/>
  <c r="AZ33" i="16" s="1"/>
  <c r="DD33" i="16" s="1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AZ45" i="16" s="1"/>
  <c r="DD45" i="16" s="1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 s="1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D56" i="16" s="1"/>
  <c r="D56" i="16"/>
  <c r="B57" i="16"/>
  <c r="C57" i="16"/>
  <c r="AZ57" i="16" s="1"/>
  <c r="DD57" i="16" s="1"/>
  <c r="D57" i="16"/>
  <c r="B58" i="16"/>
  <c r="C58" i="16"/>
  <c r="AZ58" i="16" s="1"/>
  <c r="D58" i="16"/>
  <c r="B59" i="16"/>
  <c r="C59" i="16"/>
  <c r="AZ59" i="16" s="1"/>
  <c r="D59" i="16"/>
  <c r="B60" i="16"/>
  <c r="C60" i="16"/>
  <c r="AZ60" i="16" s="1"/>
  <c r="DD60" i="16" s="1"/>
  <c r="D60" i="16"/>
  <c r="B61" i="16"/>
  <c r="C61" i="16"/>
  <c r="AZ61" i="16" s="1"/>
  <c r="D61" i="16"/>
  <c r="B62" i="16"/>
  <c r="C62" i="16"/>
  <c r="AZ62" i="16" s="1"/>
  <c r="D62" i="16"/>
  <c r="B63" i="16"/>
  <c r="C63" i="16"/>
  <c r="AZ63" i="16" s="1"/>
  <c r="DD63" i="16" s="1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/>
  <c r="AZ14" i="15"/>
  <c r="DD14" i="15" s="1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 s="1"/>
  <c r="AZ21" i="15"/>
  <c r="DD21" i="15" s="1"/>
  <c r="AZ22" i="15"/>
  <c r="DD22" i="15" s="1"/>
  <c r="AZ23" i="15"/>
  <c r="DD23" i="15" s="1"/>
  <c r="AZ24" i="15"/>
  <c r="DD24" i="15" s="1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 s="1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 s="1"/>
  <c r="AZ57" i="15"/>
  <c r="DD57" i="15" s="1"/>
  <c r="AZ58" i="15"/>
  <c r="DD58" i="15" s="1"/>
  <c r="AZ59" i="15"/>
  <c r="DD59" i="15" s="1"/>
  <c r="AZ60" i="15"/>
  <c r="DD60" i="15" s="1"/>
  <c r="AZ61" i="15"/>
  <c r="DD61" i="15" s="1"/>
  <c r="AZ62" i="15"/>
  <c r="DD62" i="15" s="1"/>
  <c r="AZ63" i="15"/>
  <c r="DD63" i="15" s="1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5" i="16"/>
  <c r="AZ24" i="16"/>
  <c r="DD24" i="16" s="1"/>
  <c r="W64" i="10"/>
  <c r="W35" i="10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10" i="16"/>
  <c r="DD10" i="16" s="1"/>
  <c r="AB10" i="14"/>
  <c r="AC10" i="14" s="1"/>
  <c r="AZ64" i="16"/>
  <c r="V28" i="10"/>
  <c r="AE10" i="14"/>
  <c r="AI60" i="11"/>
  <c r="AL47" i="11"/>
  <c r="DD41" i="16" l="1"/>
  <c r="DD62" i="16"/>
  <c r="DD61" i="16"/>
  <c r="DD59" i="16"/>
  <c r="DD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<sst xmlns="http://schemas.openxmlformats.org/spreadsheetml/2006/main" count="681" uniqueCount="326">
  <si>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</si>
  <si>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</si>
  <si>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</si>
  <si>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</si>
  <si>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</si>
  <si>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</si>
  <si>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</si>
  <si>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</si>
  <si>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</si>
  <si>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</si>
  <si>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</si>
  <si>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</si>
  <si>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</si>
  <si>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</si>
  <si>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</si>
  <si>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</si>
  <si>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</si>
  <si>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</si>
  <si>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</si>
  <si>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</si>
  <si>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</si>
  <si>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</si>
  <si>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</si>
  <si>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</si>
  <si>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</si>
  <si>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</si>
  <si>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</si>
  <si>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</si>
  <si>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</si>
  <si>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</si>
  <si>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</si>
  <si>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</si>
  <si>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</si>
  <si>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</si>
  <si>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</si>
  <si>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</si>
  <si>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</si>
  <si>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</si>
  <si>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</si>
  <si>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</si>
  <si>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</si>
  <si>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</si>
  <si>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</si>
  <si>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</si>
  <si>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</si>
  <si>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</si>
  <si>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</si>
  <si>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</si>
  <si>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</si>
  <si>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</si>
  <si>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</si>
  <si>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</si>
  <si>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</si>
  <si>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</si>
  <si>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</si>
  <si>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</si>
  <si>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</si>
  <si>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</si>
  <si>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</si>
  <si>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</si>
  <si>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</si>
  <si>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</si>
  <si>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</si>
  <si>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</si>
  <si>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</si>
  <si>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</si>
  <si>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</si>
  <si>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</si>
  <si>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</si>
  <si>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</si>
  <si>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</si>
  <si>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</si>
  <si>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</si>
  <si>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</si>
  <si>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</si>
  <si>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</si>
  <si>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</si>
  <si>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</si>
  <si>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</si>
  <si>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</si>
  <si>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</si>
  <si>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</si>
  <si>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</si>
  <si>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</si>
  <si>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</si>
  <si>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</si>
  <si>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</si>
  <si>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</si>
  <si>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</si>
  <si>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</si>
  <si>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</si>
  <si>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</si>
  <si>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</si>
  <si>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</si>
  <si>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</si>
  <si>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</si>
  <si>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</si>
  <si>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</si>
  <si>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</si>
  <si>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</si>
  <si>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</si>
  <si>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</si>
  <si>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</si>
  <si>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</si>
  <si>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</si>
  <si>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</si>
  <si>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</si>
  <si>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</si>
  <si>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</si>
  <si>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</si>
  <si>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</si>
  <si>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</si>
  <si>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</si>
  <si>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</si>
  <si>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</si>
  <si>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</si>
  <si>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</si>
  <si>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</si>
  <si>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</si>
  <si>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</si>
  <si>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</si>
  <si>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</si>
  <si>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</si>
  <si>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</si>
  <si>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</si>
  <si>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</si>
  <si>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</si>
  <si>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</si>
  <si>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</si>
  <si>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</si>
  <si>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</si>
  <si>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</si>
  <si>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</si>
  <si>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</si>
  <si>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</si>
  <si>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</si>
  <si>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</si>
  <si>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</si>
  <si>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</si>
  <si>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</si>
  <si>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</si>
  <si>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</si>
  <si>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</si>
  <si>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</si>
  <si>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</si>
  <si>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</si>
  <si>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</si>
  <si>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</si>
  <si>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</si>
  <si>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</si>
  <si>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</si>
  <si>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</si>
  <si>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</si>
  <si>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</si>
  <si>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</si>
  <si>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</si>
  <si>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</si>
  <si>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</si>
  <si>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</si>
  <si>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</si>
  <si>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</si>
  <si>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</si>
  <si>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</si>
  <si>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</si>
  <si>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</si>
  <si>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</si>
  <si>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</si>
  <si>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</si>
  <si>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</si>
  <si>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</si>
  <si>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</si>
  <si>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</si>
  <si>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</si>
  <si>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</si>
  <si>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</si>
  <si>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</si>
  <si>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</si>
  <si>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</si>
  <si>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</si>
  <si>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</si>
  <si>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</si>
  <si>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</si>
  <si>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</si>
  <si>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</si>
  <si>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</si>
  <si>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</si>
  <si>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</si>
  <si>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</si>
  <si>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</si>
  <si>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</si>
  <si>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</si>
  <si>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</si>
  <si>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</si>
  <si>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</si>
  <si>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</si>
  <si>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</si>
  <si>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</si>
  <si>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</si>
  <si>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</si>
  <si>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</si>
  <si>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</si>
  <si>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</si>
  <si>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</si>
  <si>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</si>
  <si>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</si>
  <si>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</si>
  <si>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</si>
  <si>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</si>
  <si>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</si>
  <si>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</si>
  <si>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</si>
  <si>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</si>
  <si>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ณภัทร</t>
  </si>
  <si>
    <t>ปฏิภาณ</t>
  </si>
  <si>
    <t>กิตติพศ</t>
  </si>
  <si>
    <t>กิตติภพ</t>
  </si>
  <si>
    <t>ณัฐภัทร</t>
  </si>
  <si>
    <t>พชร</t>
  </si>
  <si>
    <t>มงคล</t>
  </si>
  <si>
    <t>สิรภพ</t>
  </si>
  <si>
    <t>กัมพล</t>
  </si>
  <si>
    <t>จั่นคำ</t>
  </si>
  <si>
    <t>ธนดล</t>
  </si>
  <si>
    <t>เอกลักษณ์โสภณ</t>
  </si>
  <si>
    <t>ธนภูมิ</t>
  </si>
  <si>
    <t>ขันธวิสูตร</t>
  </si>
  <si>
    <t>พีรพล</t>
  </si>
  <si>
    <t>แก้วทวีทรัพย์</t>
  </si>
  <si>
    <t>นรเศรษฐ์</t>
  </si>
  <si>
    <t>ทัพรัตน์</t>
  </si>
  <si>
    <t>นับษ์ทองร์</t>
  </si>
  <si>
    <t>ลาภพูนทวี</t>
  </si>
  <si>
    <t>กิติพงษ์</t>
  </si>
  <si>
    <t>เฮงเลี้ยง</t>
  </si>
  <si>
    <t>วงษ์บัณฑิต</t>
  </si>
  <si>
    <t>หงส์เลิศสกุล</t>
  </si>
  <si>
    <t>วิรชัช</t>
  </si>
  <si>
    <t>ศุภวิทยโชติ</t>
  </si>
  <si>
    <t>ชลวรรต</t>
  </si>
  <si>
    <t>วิรุณานนท์</t>
  </si>
  <si>
    <t>เพ็ชรฉนวน</t>
  </si>
  <si>
    <t>กิตติภูมิ</t>
  </si>
  <si>
    <t>กาญจนภาณุรัช</t>
  </si>
  <si>
    <t>กวี</t>
  </si>
  <si>
    <t>ณรงค์สมุทร</t>
  </si>
  <si>
    <t>ปัญญาภาส</t>
  </si>
  <si>
    <t>สวัสดิ์ประสิทธิ์</t>
  </si>
  <si>
    <t>อิษฎา</t>
  </si>
  <si>
    <t>ทิสาพงศ์</t>
  </si>
  <si>
    <t>รุ่งตะวัน</t>
  </si>
  <si>
    <t>สุทิวัส</t>
  </si>
  <si>
    <t>ฉิมณี</t>
  </si>
  <si>
    <t>ติยะบุตร</t>
  </si>
  <si>
    <t>ชัยทัศน์</t>
  </si>
  <si>
    <t>บวรสกุลชาต</t>
  </si>
  <si>
    <t>ชยุตพงศ์</t>
  </si>
  <si>
    <t>สุรฉัตร</t>
  </si>
  <si>
    <t>ธนชัย</t>
  </si>
  <si>
    <t>ชัยมงคลตระกูล</t>
  </si>
  <si>
    <t>พุ่มเพ็ญทรัพย์</t>
  </si>
  <si>
    <t>ราชมงคล</t>
  </si>
  <si>
    <t>โพธิฉิม</t>
  </si>
  <si>
    <t>พุทธิศักดิ์แสง</t>
  </si>
  <si>
    <t>สุรเกียรติ</t>
  </si>
  <si>
    <t>พรมลา</t>
  </si>
  <si>
    <t>จิรวัฒน์</t>
  </si>
  <si>
    <t>กูลรัตน์</t>
  </si>
  <si>
    <t>นปกร</t>
  </si>
  <si>
    <t>คำสิงห์วงษ์</t>
  </si>
  <si>
    <t>สวราชย์</t>
  </si>
  <si>
    <t>บัวทอง</t>
  </si>
  <si>
    <t>หริชา</t>
  </si>
  <si>
    <t>ถาวรทวีสิน</t>
  </si>
  <si>
    <t>ธนวัช</t>
  </si>
  <si>
    <t>แสนภักดี</t>
  </si>
  <si>
    <t>จิรเดช</t>
  </si>
  <si>
    <t>ฤทธิบัณฑิตย์</t>
  </si>
  <si>
    <t>สุทธิเกียรติ์</t>
  </si>
  <si>
    <t>เปลี่ยนประเสริฐ</t>
  </si>
  <si>
    <t>ธนกร</t>
  </si>
  <si>
    <t>อยู่สบาย</t>
  </si>
  <si>
    <t>ชาคริต</t>
  </si>
  <si>
    <t>ขันดี</t>
  </si>
  <si>
    <t>เนื้อนิ่ม</t>
  </si>
  <si>
    <t>ภูมิรพี</t>
  </si>
  <si>
    <t>ประเสริฐสังข์</t>
  </si>
  <si>
    <t>ธีร์วรา</t>
  </si>
  <si>
    <t>ร่วมสุข</t>
  </si>
  <si>
    <t>ณัฐกิตติ์</t>
  </si>
  <si>
    <t>อัครนิธิอนนต์</t>
  </si>
  <si>
    <t>เขียวพันธุ์</t>
  </si>
  <si>
    <t xml:space="preserve">ศศิธร   </t>
  </si>
  <si>
    <t>ภาจิตต์ใจมั่น</t>
  </si>
  <si>
    <t>กัลยรักษ์</t>
  </si>
  <si>
    <t>เหลืองอ่อน</t>
  </si>
  <si>
    <t>ศดานันท์</t>
  </si>
  <si>
    <t>เมฆดำ</t>
  </si>
  <si>
    <t>อาทิตยา</t>
  </si>
  <si>
    <t>โสตถิวันวงศ์</t>
  </si>
  <si>
    <t>ภัทรวรรณ</t>
  </si>
  <si>
    <t>โรจน์จินทะเวส</t>
  </si>
  <si>
    <t>ญานิศา</t>
  </si>
  <si>
    <t>นัยมิตร</t>
  </si>
  <si>
    <t>กัลยรัตน์</t>
  </si>
  <si>
    <t>แสงสว่าง</t>
  </si>
  <si>
    <t>ธันย์ชนก</t>
  </si>
  <si>
    <t>ไพบูลย์พันธ์</t>
  </si>
  <si>
    <t>ภัทรภรณ์</t>
  </si>
  <si>
    <t>เหมือนเดช</t>
  </si>
  <si>
    <t>นรวรา</t>
  </si>
  <si>
    <t>หอมราตรี</t>
  </si>
  <si>
    <t>รัฐศาสตร์</t>
  </si>
  <si>
    <t>พวงประเสริฐ</t>
  </si>
  <si>
    <t>จิราภา</t>
  </si>
  <si>
    <t>เหมภูมิ</t>
  </si>
  <si>
    <t>สุวีรา</t>
  </si>
  <si>
    <t>กังวานสิทธิ์</t>
  </si>
  <si>
    <t>รัสรินทร์</t>
  </si>
  <si>
    <t>นันทวิเศษรัตน์</t>
  </si>
  <si>
    <t>อัครวินท์</t>
  </si>
  <si>
    <t>นิติเจริญโชค</t>
  </si>
  <si>
    <t>สักกะโต</t>
  </si>
  <si>
    <t>มะฮ์ดี</t>
  </si>
  <si>
    <t>อัลคัฟนาวีซ</t>
  </si>
  <si>
    <t>นงนภัส</t>
  </si>
  <si>
    <t>แสนศรี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</si>
</sst>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  <font>
      <sz val="10"/>
      <color indexed="8"/>
      <name val="MS Sans Serif"/>
      <family val="2"/>
      <charset val="22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/>
    <xf numFmtId="0" fontId="18" fillId="0" borderId="0"/>
    <xf numFmtId="0" fontId="25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4">
    <cellStyle name="Normal 2" xfId="1"/>
    <cellStyle name="Normal_Sheet1" xfId="3"/>
    <cellStyle name="ปกติ" xfId="0" builtinId="0"/>
    <cellStyle name="ปกติ 2" xfId="2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fgColor theme="0"/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H25:I25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L24:M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62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>
        <v>11830</v>
      </c>
      <c r="C6" s="179" t="s">
        <v>220</v>
      </c>
      <c r="D6" s="180" t="s">
        <v>221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กัมพล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11859</v>
      </c>
      <c r="C7" s="46" t="s">
        <v>222</v>
      </c>
      <c r="D7" s="47" t="s">
        <v>223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ธนดล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11864</v>
      </c>
      <c r="C8" s="46" t="s">
        <v>224</v>
      </c>
      <c r="D8" s="47" t="s">
        <v>225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ธนภูมิ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>
        <v>11888</v>
      </c>
      <c r="C9" s="46" t="s">
        <v>226</v>
      </c>
      <c r="D9" s="47" t="s">
        <v>227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พีรพล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11915</v>
      </c>
      <c r="C10" s="46" t="s">
        <v>228</v>
      </c>
      <c r="D10" s="47" t="s">
        <v>229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นรเศรษฐ์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>
        <v>11930</v>
      </c>
      <c r="C11" s="46" t="s">
        <v>230</v>
      </c>
      <c r="D11" s="47" t="s">
        <v>231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นับษ์ทองร์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11932</v>
      </c>
      <c r="C12" s="46" t="s">
        <v>232</v>
      </c>
      <c r="D12" s="47" t="s">
        <v>233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กิติพงษ์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11939</v>
      </c>
      <c r="C13" s="46" t="s">
        <v>234</v>
      </c>
      <c r="D13" s="47" t="s">
        <v>235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วงษ์บัณฑิต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>
        <v>11962</v>
      </c>
      <c r="C14" s="46" t="s">
        <v>236</v>
      </c>
      <c r="D14" s="47" t="s">
        <v>237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วิรชัช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>
        <v>11982</v>
      </c>
      <c r="C15" s="46" t="s">
        <v>238</v>
      </c>
      <c r="D15" s="47" t="s">
        <v>239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ชลวรรต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11984</v>
      </c>
      <c r="C16" s="46" t="s">
        <v>217</v>
      </c>
      <c r="D16" s="47" t="s">
        <v>240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พชร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11986</v>
      </c>
      <c r="C17" s="46" t="s">
        <v>241</v>
      </c>
      <c r="D17" s="47" t="s">
        <v>242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กิตติภูมิ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12002</v>
      </c>
      <c r="C18" s="46" t="s">
        <v>243</v>
      </c>
      <c r="D18" s="47" t="s">
        <v>244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กวี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12024</v>
      </c>
      <c r="C19" s="46" t="s">
        <v>245</v>
      </c>
      <c r="D19" s="47" t="s">
        <v>246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ปัญญาภาส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12078</v>
      </c>
      <c r="C20" s="46" t="s">
        <v>247</v>
      </c>
      <c r="D20" s="47" t="s">
        <v>248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อิษฎา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12080</v>
      </c>
      <c r="C21" s="46" t="s">
        <v>249</v>
      </c>
      <c r="D21" s="47" t="s">
        <v>218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รุ่งตะวัน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>
        <v>12089</v>
      </c>
      <c r="C22" s="46" t="s">
        <v>250</v>
      </c>
      <c r="D22" s="47" t="s">
        <v>251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สุทิวัส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12098</v>
      </c>
      <c r="C23" s="46" t="s">
        <v>213</v>
      </c>
      <c r="D23" s="47" t="s">
        <v>252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ปฏิภาณ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12101</v>
      </c>
      <c r="C24" s="46" t="s">
        <v>253</v>
      </c>
      <c r="D24" s="47" t="s">
        <v>254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ชัยทัศน์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12126</v>
      </c>
      <c r="C25" s="46" t="s">
        <v>255</v>
      </c>
      <c r="D25" s="47" t="s">
        <v>256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ชยุตพงศ์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12140</v>
      </c>
      <c r="C26" s="46" t="s">
        <v>257</v>
      </c>
      <c r="D26" s="47" t="s">
        <v>258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ธนชัย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>
        <v>12146</v>
      </c>
      <c r="C27" s="46" t="s">
        <v>219</v>
      </c>
      <c r="D27" s="47" t="s">
        <v>259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สิรภพ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>
        <v>12151</v>
      </c>
      <c r="C28" s="46" t="s">
        <v>260</v>
      </c>
      <c r="D28" s="47" t="s">
        <v>261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ราชมงคล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12895</v>
      </c>
      <c r="C29" s="46" t="s">
        <v>216</v>
      </c>
      <c r="D29" s="47" t="s">
        <v>262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ณัฐภัทร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13503</v>
      </c>
      <c r="C30" s="46" t="s">
        <v>263</v>
      </c>
      <c r="D30" s="47" t="s">
        <v>264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สุรเกียรติ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>
        <v>15794</v>
      </c>
      <c r="C31" s="46" t="s">
        <v>265</v>
      </c>
      <c r="D31" s="47" t="s">
        <v>266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จิรวัฒน์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>
        <v>15795</v>
      </c>
      <c r="C32" s="46" t="s">
        <v>267</v>
      </c>
      <c r="D32" s="47" t="s">
        <v>268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นปกร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>
        <v>15801</v>
      </c>
      <c r="C33" s="46" t="s">
        <v>269</v>
      </c>
      <c r="D33" s="47" t="s">
        <v>270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สวราชย์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>
        <v>15809</v>
      </c>
      <c r="C34" s="46" t="s">
        <v>271</v>
      </c>
      <c r="D34" s="47" t="s">
        <v>272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หริชา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>
        <v>15810</v>
      </c>
      <c r="C35" s="46" t="s">
        <v>273</v>
      </c>
      <c r="D35" s="47" t="s">
        <v>274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ธนวัช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>
        <v>15811</v>
      </c>
      <c r="C36" s="46" t="s">
        <v>275</v>
      </c>
      <c r="D36" s="47" t="s">
        <v>276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จิรเดช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>
        <v>15824</v>
      </c>
      <c r="C37" s="46" t="s">
        <v>277</v>
      </c>
      <c r="D37" s="47" t="s">
        <v>278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สุทธิเกียรติ์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>
        <v>15828</v>
      </c>
      <c r="C38" s="46" t="s">
        <v>279</v>
      </c>
      <c r="D38" s="47" t="s">
        <v>280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ธนกร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>
        <v>15890</v>
      </c>
      <c r="C39" s="46" t="s">
        <v>281</v>
      </c>
      <c r="D39" s="47" t="s">
        <v>282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ชาคริต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>
        <v>15903</v>
      </c>
      <c r="C40" s="46" t="s">
        <v>214</v>
      </c>
      <c r="D40" s="47" t="s">
        <v>283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กิตติพศ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>
        <v>16604</v>
      </c>
      <c r="C41" s="46" t="s">
        <v>284</v>
      </c>
      <c r="D41" s="47" t="s">
        <v>285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ภูมิรพี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>
        <v>17122</v>
      </c>
      <c r="C42" s="46" t="s">
        <v>286</v>
      </c>
      <c r="D42" s="47" t="s">
        <v>287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ธีร์วรา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>
        <v>17168</v>
      </c>
      <c r="C43" s="46" t="s">
        <v>288</v>
      </c>
      <c r="D43" s="47" t="s">
        <v>289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ณัฐกิตติ์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>
        <v>17619</v>
      </c>
      <c r="C44" s="46" t="s">
        <v>212</v>
      </c>
      <c r="D44" s="47" t="s">
        <v>290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ณภัทร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17661</v>
      </c>
      <c r="C45" s="46" t="s">
        <v>291</v>
      </c>
      <c r="D45" s="47" t="s">
        <v>292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 xml:space="preserve">ศศิธร   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>
        <v>17691</v>
      </c>
      <c r="C46" s="46" t="s">
        <v>293</v>
      </c>
      <c r="D46" s="47" t="s">
        <v>294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กัลยรักษ์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17694</v>
      </c>
      <c r="C47" s="46" t="s">
        <v>295</v>
      </c>
      <c r="D47" s="47" t="s">
        <v>296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ศดานันท์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>
        <v>17698</v>
      </c>
      <c r="C48" s="46" t="s">
        <v>297</v>
      </c>
      <c r="D48" s="47" t="s">
        <v>298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อาทิตยา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>
        <v>17705</v>
      </c>
      <c r="C49" s="46" t="s">
        <v>299</v>
      </c>
      <c r="D49" s="47" t="s">
        <v>300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ภัทรวรรณ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17708</v>
      </c>
      <c r="C50" s="46" t="s">
        <v>301</v>
      </c>
      <c r="D50" s="47" t="s">
        <v>302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ญานิศา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>
        <v>17714</v>
      </c>
      <c r="C51" s="46" t="s">
        <v>303</v>
      </c>
      <c r="D51" s="47" t="s">
        <v>304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กัลยรัตน์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17715</v>
      </c>
      <c r="C52" s="46" t="s">
        <v>305</v>
      </c>
      <c r="D52" s="47" t="s">
        <v>306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ธันย์ชนก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17718</v>
      </c>
      <c r="C53" s="46" t="s">
        <v>307</v>
      </c>
      <c r="D53" s="47" t="s">
        <v>308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ภัทรภรณ์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>
        <v>17721</v>
      </c>
      <c r="C54" s="46" t="s">
        <v>309</v>
      </c>
      <c r="D54" s="47" t="s">
        <v>310</v>
      </c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>นรวรา</v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>
        <f t="shared" si="0"/>
        <v>0</v>
      </c>
    </row>
    <row r="55" spans="1:108" ht="15" customHeight="1" x14ac:dyDescent="0.55000000000000004">
      <c r="A55" s="35">
        <v>50</v>
      </c>
      <c r="B55" s="42">
        <v>17722</v>
      </c>
      <c r="C55" s="46" t="s">
        <v>311</v>
      </c>
      <c r="D55" s="47" t="s">
        <v>312</v>
      </c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>รัฐศาสตร์</v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>
        <f t="shared" si="0"/>
        <v>0</v>
      </c>
    </row>
    <row r="56" spans="1:108" ht="15" customHeight="1" x14ac:dyDescent="0.55000000000000004">
      <c r="A56" s="35">
        <v>51</v>
      </c>
      <c r="B56" s="42">
        <v>17725</v>
      </c>
      <c r="C56" s="46" t="s">
        <v>313</v>
      </c>
      <c r="D56" s="47" t="s">
        <v>314</v>
      </c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>จิราภา</v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>
        <f t="shared" si="0"/>
        <v>0</v>
      </c>
    </row>
    <row r="57" spans="1:108" ht="15" customHeight="1" x14ac:dyDescent="0.55000000000000004">
      <c r="A57" s="35">
        <v>52</v>
      </c>
      <c r="B57" s="42">
        <v>17731</v>
      </c>
      <c r="C57" s="46" t="s">
        <v>315</v>
      </c>
      <c r="D57" s="47" t="s">
        <v>316</v>
      </c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>สุวีรา</v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>
        <f t="shared" si="0"/>
        <v>0</v>
      </c>
    </row>
    <row r="58" spans="1:108" ht="15" customHeight="1" x14ac:dyDescent="0.55000000000000004">
      <c r="A58" s="35">
        <v>53</v>
      </c>
      <c r="B58" s="42">
        <v>17746</v>
      </c>
      <c r="C58" s="46" t="s">
        <v>317</v>
      </c>
      <c r="D58" s="47" t="s">
        <v>318</v>
      </c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>รัสรินทร์</v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>
        <f t="shared" si="0"/>
        <v>0</v>
      </c>
    </row>
    <row r="59" spans="1:108" ht="15" customHeight="1" x14ac:dyDescent="0.55000000000000004">
      <c r="A59" s="35">
        <v>54</v>
      </c>
      <c r="B59" s="42">
        <v>17789</v>
      </c>
      <c r="C59" s="46" t="s">
        <v>319</v>
      </c>
      <c r="D59" s="47" t="s">
        <v>320</v>
      </c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>อัครวินท์</v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>
        <f t="shared" si="0"/>
        <v>0</v>
      </c>
    </row>
    <row r="60" spans="1:108" ht="15" customHeight="1" x14ac:dyDescent="0.55000000000000004">
      <c r="A60" s="35">
        <v>55</v>
      </c>
      <c r="B60" s="42">
        <v>17874</v>
      </c>
      <c r="C60" s="46" t="s">
        <v>215</v>
      </c>
      <c r="D60" s="47" t="s">
        <v>321</v>
      </c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>กิตติภพ</v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>
        <f t="shared" si="0"/>
        <v>0</v>
      </c>
    </row>
    <row r="61" spans="1:108" ht="15" customHeight="1" x14ac:dyDescent="0.55000000000000004">
      <c r="A61" s="35">
        <v>56</v>
      </c>
      <c r="B61" s="42">
        <v>17890</v>
      </c>
      <c r="C61" s="46" t="s">
        <v>322</v>
      </c>
      <c r="D61" s="47" t="s">
        <v>323</v>
      </c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>มะฮ์ดี</v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>
        <f t="shared" si="0"/>
        <v>0</v>
      </c>
    </row>
    <row r="62" spans="1:108" ht="15" customHeight="1" x14ac:dyDescent="0.55000000000000004">
      <c r="A62" s="35">
        <v>57</v>
      </c>
      <c r="B62" s="42">
        <v>17895</v>
      </c>
      <c r="C62" s="46" t="s">
        <v>324</v>
      </c>
      <c r="D62" s="47" t="s">
        <v>325</v>
      </c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>นงนภัส</v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>
        <f t="shared" si="0"/>
        <v>0</v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9" t="s">
        <v>0</v>
      </c>
      <c r="B3" s="392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89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0"/>
      <c r="B4" s="393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0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1"/>
      <c r="B5" s="394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1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>
        <f>IF(เวลาเรียน1!B6="","",เวลาเรียน1!B6)</f>
        <v>11830</v>
      </c>
      <c r="C6" s="184" t="str">
        <f>IF(เวลาเรียน1!C6="","",เวลาเรียน1!C6)</f>
        <v>กัมพล</v>
      </c>
      <c r="D6" s="185" t="str">
        <f>IF(เวลาเรียน1!D6="","",เวลาเรียน1!D6)</f>
        <v>จั่นคำ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กัมพล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11859</v>
      </c>
      <c r="C7" s="187" t="str">
        <f>IF(เวลาเรียน1!C7="","",เวลาเรียน1!C7)</f>
        <v>ธนดล</v>
      </c>
      <c r="D7" s="188" t="str">
        <f>IF(เวลาเรียน1!D7="","",เวลาเรียน1!D7)</f>
        <v>เอกลักษณ์โสภณ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ธนดล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11864</v>
      </c>
      <c r="C8" s="187" t="str">
        <f>IF(เวลาเรียน1!C8="","",เวลาเรียน1!C8)</f>
        <v>ธนภูมิ</v>
      </c>
      <c r="D8" s="188" t="str">
        <f>IF(เวลาเรียน1!D8="","",เวลาเรียน1!D8)</f>
        <v>ขันธวิสูตร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ธนภูมิ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>
        <f>IF(เวลาเรียน1!B9="","",เวลาเรียน1!B9)</f>
        <v>11888</v>
      </c>
      <c r="C9" s="187" t="str">
        <f>IF(เวลาเรียน1!C9="","",เวลาเรียน1!C9)</f>
        <v>พีรพล</v>
      </c>
      <c r="D9" s="188" t="str">
        <f>IF(เวลาเรียน1!D9="","",เวลาเรียน1!D9)</f>
        <v>แก้วทวีทรัพย์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พีรพล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11915</v>
      </c>
      <c r="C10" s="187" t="str">
        <f>IF(เวลาเรียน1!C10="","",เวลาเรียน1!C10)</f>
        <v>นรเศรษฐ์</v>
      </c>
      <c r="D10" s="188" t="str">
        <f>IF(เวลาเรียน1!D10="","",เวลาเรียน1!D10)</f>
        <v>ทัพรัตน์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นรเศรษฐ์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>
        <f>IF(เวลาเรียน1!B11="","",เวลาเรียน1!B11)</f>
        <v>11930</v>
      </c>
      <c r="C11" s="187" t="str">
        <f>IF(เวลาเรียน1!C11="","",เวลาเรียน1!C11)</f>
        <v>นับษ์ทองร์</v>
      </c>
      <c r="D11" s="188" t="str">
        <f>IF(เวลาเรียน1!D11="","",เวลาเรียน1!D11)</f>
        <v>ลาภพูนทวี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นับษ์ทองร์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11932</v>
      </c>
      <c r="C12" s="187" t="str">
        <f>IF(เวลาเรียน1!C12="","",เวลาเรียน1!C12)</f>
        <v>กิติพงษ์</v>
      </c>
      <c r="D12" s="188" t="str">
        <f>IF(เวลาเรียน1!D12="","",เวลาเรียน1!D12)</f>
        <v>เฮงเลี้ยง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กิติพงษ์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11939</v>
      </c>
      <c r="C13" s="187" t="str">
        <f>IF(เวลาเรียน1!C13="","",เวลาเรียน1!C13)</f>
        <v>วงษ์บัณฑิต</v>
      </c>
      <c r="D13" s="188" t="str">
        <f>IF(เวลาเรียน1!D13="","",เวลาเรียน1!D13)</f>
        <v>หงส์เลิศสกุล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วงษ์บัณฑิต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>
        <f>IF(เวลาเรียน1!B14="","",เวลาเรียน1!B14)</f>
        <v>11962</v>
      </c>
      <c r="C14" s="187" t="str">
        <f>IF(เวลาเรียน1!C14="","",เวลาเรียน1!C14)</f>
        <v>วิรชัช</v>
      </c>
      <c r="D14" s="188" t="str">
        <f>IF(เวลาเรียน1!D14="","",เวลาเรียน1!D14)</f>
        <v>ศุภวิทยโชติ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วิรชัช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>
        <f>IF(เวลาเรียน1!B15="","",เวลาเรียน1!B15)</f>
        <v>11982</v>
      </c>
      <c r="C15" s="187" t="str">
        <f>IF(เวลาเรียน1!C15="","",เวลาเรียน1!C15)</f>
        <v>ชลวรรต</v>
      </c>
      <c r="D15" s="188" t="str">
        <f>IF(เวลาเรียน1!D15="","",เวลาเรียน1!D15)</f>
        <v>วิรุณานนท์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ชลวรรต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11984</v>
      </c>
      <c r="C16" s="187" t="str">
        <f>IF(เวลาเรียน1!C16="","",เวลาเรียน1!C16)</f>
        <v>พชร</v>
      </c>
      <c r="D16" s="188" t="str">
        <f>IF(เวลาเรียน1!D16="","",เวลาเรียน1!D16)</f>
        <v>เพ็ชรฉนวน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พชร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11986</v>
      </c>
      <c r="C17" s="187" t="str">
        <f>IF(เวลาเรียน1!C17="","",เวลาเรียน1!C17)</f>
        <v>กิตติภูมิ</v>
      </c>
      <c r="D17" s="188" t="str">
        <f>IF(เวลาเรียน1!D17="","",เวลาเรียน1!D17)</f>
        <v>กาญจนภาณุรัช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กิตติภูมิ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12002</v>
      </c>
      <c r="C18" s="187" t="str">
        <f>IF(เวลาเรียน1!C18="","",เวลาเรียน1!C18)</f>
        <v>กวี</v>
      </c>
      <c r="D18" s="188" t="str">
        <f>IF(เวลาเรียน1!D18="","",เวลาเรียน1!D18)</f>
        <v>ณรงค์สมุทร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กวี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12024</v>
      </c>
      <c r="C19" s="187" t="str">
        <f>IF(เวลาเรียน1!C19="","",เวลาเรียน1!C19)</f>
        <v>ปัญญาภาส</v>
      </c>
      <c r="D19" s="188" t="str">
        <f>IF(เวลาเรียน1!D19="","",เวลาเรียน1!D19)</f>
        <v>สวัสดิ์ประสิทธิ์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ปัญญาภาส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12078</v>
      </c>
      <c r="C20" s="187" t="str">
        <f>IF(เวลาเรียน1!C20="","",เวลาเรียน1!C20)</f>
        <v>อิษฎา</v>
      </c>
      <c r="D20" s="188" t="str">
        <f>IF(เวลาเรียน1!D20="","",เวลาเรียน1!D20)</f>
        <v>ทิสาพงศ์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อิษฎา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12080</v>
      </c>
      <c r="C21" s="187" t="str">
        <f>IF(เวลาเรียน1!C21="","",เวลาเรียน1!C21)</f>
        <v>รุ่งตะวัน</v>
      </c>
      <c r="D21" s="188" t="str">
        <f>IF(เวลาเรียน1!D21="","",เวลาเรียน1!D21)</f>
        <v>มงคล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รุ่งตะวัน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>
        <f>IF(เวลาเรียน1!B22="","",เวลาเรียน1!B22)</f>
        <v>12089</v>
      </c>
      <c r="C22" s="187" t="str">
        <f>IF(เวลาเรียน1!C22="","",เวลาเรียน1!C22)</f>
        <v>สุทิวัส</v>
      </c>
      <c r="D22" s="188" t="str">
        <f>IF(เวลาเรียน1!D22="","",เวลาเรียน1!D22)</f>
        <v>ฉิมณี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สุทิวัส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12098</v>
      </c>
      <c r="C23" s="187" t="str">
        <f>IF(เวลาเรียน1!C23="","",เวลาเรียน1!C23)</f>
        <v>ปฏิภาณ</v>
      </c>
      <c r="D23" s="188" t="str">
        <f>IF(เวลาเรียน1!D23="","",เวลาเรียน1!D23)</f>
        <v>ติยะบุตร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ปฏิภาณ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12101</v>
      </c>
      <c r="C24" s="187" t="str">
        <f>IF(เวลาเรียน1!C24="","",เวลาเรียน1!C24)</f>
        <v>ชัยทัศน์</v>
      </c>
      <c r="D24" s="188" t="str">
        <f>IF(เวลาเรียน1!D24="","",เวลาเรียน1!D24)</f>
        <v>บวรสกุลชาต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ชัยทัศน์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12126</v>
      </c>
      <c r="C25" s="187" t="str">
        <f>IF(เวลาเรียน1!C25="","",เวลาเรียน1!C25)</f>
        <v>ชยุตพงศ์</v>
      </c>
      <c r="D25" s="188" t="str">
        <f>IF(เวลาเรียน1!D25="","",เวลาเรียน1!D25)</f>
        <v>สุรฉัตร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ชยุตพงศ์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12140</v>
      </c>
      <c r="C26" s="187" t="str">
        <f>IF(เวลาเรียน1!C26="","",เวลาเรียน1!C26)</f>
        <v>ธนชัย</v>
      </c>
      <c r="D26" s="188" t="str">
        <f>IF(เวลาเรียน1!D26="","",เวลาเรียน1!D26)</f>
        <v>ชัยมงคลตระกูล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ธนชัย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>
        <f>IF(เวลาเรียน1!B27="","",เวลาเรียน1!B27)</f>
        <v>12146</v>
      </c>
      <c r="C27" s="187" t="str">
        <f>IF(เวลาเรียน1!C27="","",เวลาเรียน1!C27)</f>
        <v>สิรภพ</v>
      </c>
      <c r="D27" s="188" t="str">
        <f>IF(เวลาเรียน1!D27="","",เวลาเรียน1!D27)</f>
        <v>พุ่มเพ็ญทรัพย์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สิรภพ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>
        <f>IF(เวลาเรียน1!B28="","",เวลาเรียน1!B28)</f>
        <v>12151</v>
      </c>
      <c r="C28" s="187" t="str">
        <f>IF(เวลาเรียน1!C28="","",เวลาเรียน1!C28)</f>
        <v>ราชมงคล</v>
      </c>
      <c r="D28" s="188" t="str">
        <f>IF(เวลาเรียน1!D28="","",เวลาเรียน1!D28)</f>
        <v>โพธิฉิม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ราชมงคล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12895</v>
      </c>
      <c r="C29" s="187" t="str">
        <f>IF(เวลาเรียน1!C29="","",เวลาเรียน1!C29)</f>
        <v>ณัฐภัทร</v>
      </c>
      <c r="D29" s="188" t="str">
        <f>IF(เวลาเรียน1!D29="","",เวลาเรียน1!D29)</f>
        <v>พุทธิศักดิ์แสง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ณัฐภัทร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13503</v>
      </c>
      <c r="C30" s="187" t="str">
        <f>IF(เวลาเรียน1!C30="","",เวลาเรียน1!C30)</f>
        <v>สุรเกียรติ</v>
      </c>
      <c r="D30" s="188" t="str">
        <f>IF(เวลาเรียน1!D30="","",เวลาเรียน1!D30)</f>
        <v>พรมลา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สุรเกียรติ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>
        <f>IF(เวลาเรียน1!B31="","",เวลาเรียน1!B31)</f>
        <v>15794</v>
      </c>
      <c r="C31" s="187" t="str">
        <f>IF(เวลาเรียน1!C31="","",เวลาเรียน1!C31)</f>
        <v>จิรวัฒน์</v>
      </c>
      <c r="D31" s="188" t="str">
        <f>IF(เวลาเรียน1!D31="","",เวลาเรียน1!D31)</f>
        <v>กูลรัตน์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จิรวัฒน์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>
        <f>IF(เวลาเรียน1!B32="","",เวลาเรียน1!B32)</f>
        <v>15795</v>
      </c>
      <c r="C32" s="187" t="str">
        <f>IF(เวลาเรียน1!C32="","",เวลาเรียน1!C32)</f>
        <v>นปกร</v>
      </c>
      <c r="D32" s="188" t="str">
        <f>IF(เวลาเรียน1!D32="","",เวลาเรียน1!D32)</f>
        <v>คำสิงห์วงษ์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นปกร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>
        <f>IF(เวลาเรียน1!B33="","",เวลาเรียน1!B33)</f>
        <v>15801</v>
      </c>
      <c r="C33" s="187" t="str">
        <f>IF(เวลาเรียน1!C33="","",เวลาเรียน1!C33)</f>
        <v>สวราชย์</v>
      </c>
      <c r="D33" s="188" t="str">
        <f>IF(เวลาเรียน1!D33="","",เวลาเรียน1!D33)</f>
        <v>บัวทอง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สวราชย์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>
        <f>IF(เวลาเรียน1!B34="","",เวลาเรียน1!B34)</f>
        <v>15809</v>
      </c>
      <c r="C34" s="187" t="str">
        <f>IF(เวลาเรียน1!C34="","",เวลาเรียน1!C34)</f>
        <v>หริชา</v>
      </c>
      <c r="D34" s="188" t="str">
        <f>IF(เวลาเรียน1!D34="","",เวลาเรียน1!D34)</f>
        <v>ถาวรทวีสิน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หริชา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>
        <f>IF(เวลาเรียน1!B35="","",เวลาเรียน1!B35)</f>
        <v>15810</v>
      </c>
      <c r="C35" s="187" t="str">
        <f>IF(เวลาเรียน1!C35="","",เวลาเรียน1!C35)</f>
        <v>ธนวัช</v>
      </c>
      <c r="D35" s="188" t="str">
        <f>IF(เวลาเรียน1!D35="","",เวลาเรียน1!D35)</f>
        <v>แสนภักดี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ธนวัช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>
        <f>IF(เวลาเรียน1!B36="","",เวลาเรียน1!B36)</f>
        <v>15811</v>
      </c>
      <c r="C36" s="187" t="str">
        <f>IF(เวลาเรียน1!C36="","",เวลาเรียน1!C36)</f>
        <v>จิรเดช</v>
      </c>
      <c r="D36" s="188" t="str">
        <f>IF(เวลาเรียน1!D36="","",เวลาเรียน1!D36)</f>
        <v>ฤทธิบัณฑิตย์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จิรเดช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>
        <f>IF(เวลาเรียน1!B37="","",เวลาเรียน1!B37)</f>
        <v>15824</v>
      </c>
      <c r="C37" s="187" t="str">
        <f>IF(เวลาเรียน1!C37="","",เวลาเรียน1!C37)</f>
        <v>สุทธิเกียรติ์</v>
      </c>
      <c r="D37" s="188" t="str">
        <f>IF(เวลาเรียน1!D37="","",เวลาเรียน1!D37)</f>
        <v>เปลี่ยนประเสริฐ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สุทธิเกียรติ์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>
        <f>IF(เวลาเรียน1!B38="","",เวลาเรียน1!B38)</f>
        <v>15828</v>
      </c>
      <c r="C38" s="187" t="str">
        <f>IF(เวลาเรียน1!C38="","",เวลาเรียน1!C38)</f>
        <v>ธนกร</v>
      </c>
      <c r="D38" s="188" t="str">
        <f>IF(เวลาเรียน1!D38="","",เวลาเรียน1!D38)</f>
        <v>อยู่สบาย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ธนกร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>
        <f>IF(เวลาเรียน1!B39="","",เวลาเรียน1!B39)</f>
        <v>15890</v>
      </c>
      <c r="C39" s="187" t="str">
        <f>IF(เวลาเรียน1!C39="","",เวลาเรียน1!C39)</f>
        <v>ชาคริต</v>
      </c>
      <c r="D39" s="188" t="str">
        <f>IF(เวลาเรียน1!D39="","",เวลาเรียน1!D39)</f>
        <v>ขันดี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ชาคริต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>
        <f>IF(เวลาเรียน1!B40="","",เวลาเรียน1!B40)</f>
        <v>15903</v>
      </c>
      <c r="C40" s="187" t="str">
        <f>IF(เวลาเรียน1!C40="","",เวลาเรียน1!C40)</f>
        <v>กิตติพศ</v>
      </c>
      <c r="D40" s="188" t="str">
        <f>IF(เวลาเรียน1!D40="","",เวลาเรียน1!D40)</f>
        <v>เนื้อนิ่ม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กิตติพศ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>
        <f>IF(เวลาเรียน1!B41="","",เวลาเรียน1!B41)</f>
        <v>16604</v>
      </c>
      <c r="C41" s="187" t="str">
        <f>IF(เวลาเรียน1!C41="","",เวลาเรียน1!C41)</f>
        <v>ภูมิรพี</v>
      </c>
      <c r="D41" s="188" t="str">
        <f>IF(เวลาเรียน1!D41="","",เวลาเรียน1!D41)</f>
        <v>ประเสริฐสังข์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ภูมิรพี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>
        <f>IF(เวลาเรียน1!B42="","",เวลาเรียน1!B42)</f>
        <v>17122</v>
      </c>
      <c r="C42" s="187" t="str">
        <f>IF(เวลาเรียน1!C42="","",เวลาเรียน1!C42)</f>
        <v>ธีร์วรา</v>
      </c>
      <c r="D42" s="188" t="str">
        <f>IF(เวลาเรียน1!D42="","",เวลาเรียน1!D42)</f>
        <v>ร่วมสุข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ธีร์วรา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>
        <f>IF(เวลาเรียน1!B43="","",เวลาเรียน1!B43)</f>
        <v>17168</v>
      </c>
      <c r="C43" s="187" t="str">
        <f>IF(เวลาเรียน1!C43="","",เวลาเรียน1!C43)</f>
        <v>ณัฐกิตติ์</v>
      </c>
      <c r="D43" s="188" t="str">
        <f>IF(เวลาเรียน1!D43="","",เวลาเรียน1!D43)</f>
        <v>อัครนิธิอนนต์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ณัฐกิตติ์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>
        <f>IF(เวลาเรียน1!B44="","",เวลาเรียน1!B44)</f>
        <v>17619</v>
      </c>
      <c r="C44" s="187" t="str">
        <f>IF(เวลาเรียน1!C44="","",เวลาเรียน1!C44)</f>
        <v>ณภัทร</v>
      </c>
      <c r="D44" s="188" t="str">
        <f>IF(เวลาเรียน1!D44="","",เวลาเรียน1!D44)</f>
        <v>เขียวพันธุ์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ณภัทร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17661</v>
      </c>
      <c r="C45" s="187" t="str">
        <f>IF(เวลาเรียน1!C45="","",เวลาเรียน1!C45)</f>
        <v xml:space="preserve">ศศิธร   </v>
      </c>
      <c r="D45" s="188" t="str">
        <f>IF(เวลาเรียน1!D45="","",เวลาเรียน1!D45)</f>
        <v>ภาจิตต์ใจมั่น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 xml:space="preserve">ศศิธร   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>
        <f>IF(เวลาเรียน1!B46="","",เวลาเรียน1!B46)</f>
        <v>17691</v>
      </c>
      <c r="C46" s="187" t="str">
        <f>IF(เวลาเรียน1!C46="","",เวลาเรียน1!C46)</f>
        <v>กัลยรักษ์</v>
      </c>
      <c r="D46" s="188" t="str">
        <f>IF(เวลาเรียน1!D46="","",เวลาเรียน1!D46)</f>
        <v>เหลืองอ่อน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กัลยรักษ์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17694</v>
      </c>
      <c r="C47" s="187" t="str">
        <f>IF(เวลาเรียน1!C47="","",เวลาเรียน1!C47)</f>
        <v>ศดานันท์</v>
      </c>
      <c r="D47" s="188" t="str">
        <f>IF(เวลาเรียน1!D47="","",เวลาเรียน1!D47)</f>
        <v>เมฆดำ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ศดานันท์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>
        <f>IF(เวลาเรียน1!B48="","",เวลาเรียน1!B48)</f>
        <v>17698</v>
      </c>
      <c r="C48" s="187" t="str">
        <f>IF(เวลาเรียน1!C48="","",เวลาเรียน1!C48)</f>
        <v>อาทิตยา</v>
      </c>
      <c r="D48" s="188" t="str">
        <f>IF(เวลาเรียน1!D48="","",เวลาเรียน1!D48)</f>
        <v>โสตถิวันวงศ์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อาทิตยา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>
        <f>IF(เวลาเรียน1!B49="","",เวลาเรียน1!B49)</f>
        <v>17705</v>
      </c>
      <c r="C49" s="187" t="str">
        <f>IF(เวลาเรียน1!C49="","",เวลาเรียน1!C49)</f>
        <v>ภัทรวรรณ</v>
      </c>
      <c r="D49" s="188" t="str">
        <f>IF(เวลาเรียน1!D49="","",เวลาเรียน1!D49)</f>
        <v>โรจน์จินทะเวส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ภัทรวรรณ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17708</v>
      </c>
      <c r="C50" s="187" t="str">
        <f>IF(เวลาเรียน1!C50="","",เวลาเรียน1!C50)</f>
        <v>ญานิศา</v>
      </c>
      <c r="D50" s="188" t="str">
        <f>IF(เวลาเรียน1!D50="","",เวลาเรียน1!D50)</f>
        <v>นัยมิตร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ญานิศา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>
        <f>IF(เวลาเรียน1!B51="","",เวลาเรียน1!B51)</f>
        <v>17714</v>
      </c>
      <c r="C51" s="187" t="str">
        <f>IF(เวลาเรียน1!C51="","",เวลาเรียน1!C51)</f>
        <v>กัลยรัตน์</v>
      </c>
      <c r="D51" s="188" t="str">
        <f>IF(เวลาเรียน1!D51="","",เวลาเรียน1!D51)</f>
        <v>แสงสว่าง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กัลยรัตน์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17715</v>
      </c>
      <c r="C52" s="187" t="str">
        <f>IF(เวลาเรียน1!C52="","",เวลาเรียน1!C52)</f>
        <v>ธันย์ชนก</v>
      </c>
      <c r="D52" s="188" t="str">
        <f>IF(เวลาเรียน1!D52="","",เวลาเรียน1!D52)</f>
        <v>ไพบูลย์พันธ์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ธันย์ชนก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17718</v>
      </c>
      <c r="C53" s="187" t="str">
        <f>IF(เวลาเรียน1!C53="","",เวลาเรียน1!C53)</f>
        <v>ภัทรภรณ์</v>
      </c>
      <c r="D53" s="188" t="str">
        <f>IF(เวลาเรียน1!D53="","",เวลาเรียน1!D53)</f>
        <v>เหมือนเดช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ภัทรภรณ์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>
        <f>IF(เวลาเรียน1!B54="","",เวลาเรียน1!B54)</f>
        <v>17721</v>
      </c>
      <c r="C54" s="187" t="str">
        <f>IF(เวลาเรียน1!C54="","",เวลาเรียน1!C54)</f>
        <v>นรวรา</v>
      </c>
      <c r="D54" s="188" t="str">
        <f>IF(เวลาเรียน1!D54="","",เวลาเรียน1!D54)</f>
        <v>หอมราตรี</v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>นรวรา</v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>
        <f t="shared" si="0"/>
        <v>0</v>
      </c>
    </row>
    <row r="55" spans="1:108" ht="15" customHeight="1" x14ac:dyDescent="0.55000000000000004">
      <c r="A55" s="193">
        <v>50</v>
      </c>
      <c r="B55" s="186">
        <f>IF(เวลาเรียน1!B55="","",เวลาเรียน1!B55)</f>
        <v>17722</v>
      </c>
      <c r="C55" s="187" t="str">
        <f>IF(เวลาเรียน1!C55="","",เวลาเรียน1!C55)</f>
        <v>รัฐศาสตร์</v>
      </c>
      <c r="D55" s="188" t="str">
        <f>IF(เวลาเรียน1!D55="","",เวลาเรียน1!D55)</f>
        <v>พวงประเสริฐ</v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>รัฐศาสตร์</v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>
        <f t="shared" si="0"/>
        <v>0</v>
      </c>
    </row>
    <row r="56" spans="1:108" ht="15" customHeight="1" x14ac:dyDescent="0.55000000000000004">
      <c r="A56" s="193">
        <v>51</v>
      </c>
      <c r="B56" s="186">
        <f>IF(เวลาเรียน1!B56="","",เวลาเรียน1!B56)</f>
        <v>17725</v>
      </c>
      <c r="C56" s="187" t="str">
        <f>IF(เวลาเรียน1!C56="","",เวลาเรียน1!C56)</f>
        <v>จิราภา</v>
      </c>
      <c r="D56" s="188" t="str">
        <f>IF(เวลาเรียน1!D56="","",เวลาเรียน1!D56)</f>
        <v>เหมภูมิ</v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>จิราภา</v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>
        <f t="shared" si="0"/>
        <v>0</v>
      </c>
    </row>
    <row r="57" spans="1:108" ht="15" customHeight="1" x14ac:dyDescent="0.55000000000000004">
      <c r="A57" s="193">
        <v>52</v>
      </c>
      <c r="B57" s="186">
        <f>IF(เวลาเรียน1!B57="","",เวลาเรียน1!B57)</f>
        <v>17731</v>
      </c>
      <c r="C57" s="187" t="str">
        <f>IF(เวลาเรียน1!C57="","",เวลาเรียน1!C57)</f>
        <v>สุวีรา</v>
      </c>
      <c r="D57" s="188" t="str">
        <f>IF(เวลาเรียน1!D57="","",เวลาเรียน1!D57)</f>
        <v>กังวานสิทธิ์</v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>สุวีรา</v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>
        <f t="shared" si="0"/>
        <v>0</v>
      </c>
    </row>
    <row r="58" spans="1:108" ht="15" customHeight="1" x14ac:dyDescent="0.55000000000000004">
      <c r="A58" s="193">
        <v>53</v>
      </c>
      <c r="B58" s="186">
        <f>IF(เวลาเรียน1!B58="","",เวลาเรียน1!B58)</f>
        <v>17746</v>
      </c>
      <c r="C58" s="187" t="str">
        <f>IF(เวลาเรียน1!C58="","",เวลาเรียน1!C58)</f>
        <v>รัสรินทร์</v>
      </c>
      <c r="D58" s="188" t="str">
        <f>IF(เวลาเรียน1!D58="","",เวลาเรียน1!D58)</f>
        <v>นันทวิเศษรัตน์</v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>รัสรินทร์</v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>
        <f t="shared" si="0"/>
        <v>0</v>
      </c>
    </row>
    <row r="59" spans="1:108" ht="15" customHeight="1" x14ac:dyDescent="0.55000000000000004">
      <c r="A59" s="193">
        <v>54</v>
      </c>
      <c r="B59" s="186">
        <f>IF(เวลาเรียน1!B59="","",เวลาเรียน1!B59)</f>
        <v>17789</v>
      </c>
      <c r="C59" s="187" t="str">
        <f>IF(เวลาเรียน1!C59="","",เวลาเรียน1!C59)</f>
        <v>อัครวินท์</v>
      </c>
      <c r="D59" s="188" t="str">
        <f>IF(เวลาเรียน1!D59="","",เวลาเรียน1!D59)</f>
        <v>นิติเจริญโชค</v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>อัครวินท์</v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>
        <f t="shared" si="0"/>
        <v>0</v>
      </c>
    </row>
    <row r="60" spans="1:108" ht="15" customHeight="1" x14ac:dyDescent="0.55000000000000004">
      <c r="A60" s="193">
        <v>55</v>
      </c>
      <c r="B60" s="186">
        <f>IF(เวลาเรียน1!B60="","",เวลาเรียน1!B60)</f>
        <v>17874</v>
      </c>
      <c r="C60" s="187" t="str">
        <f>IF(เวลาเรียน1!C60="","",เวลาเรียน1!C60)</f>
        <v>กิตติภพ</v>
      </c>
      <c r="D60" s="188" t="str">
        <f>IF(เวลาเรียน1!D60="","",เวลาเรียน1!D60)</f>
        <v>สักกะโต</v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>กิตติภพ</v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>
        <f t="shared" si="0"/>
        <v>0</v>
      </c>
    </row>
    <row r="61" spans="1:108" ht="15" customHeight="1" x14ac:dyDescent="0.55000000000000004">
      <c r="A61" s="193">
        <v>56</v>
      </c>
      <c r="B61" s="186">
        <f>IF(เวลาเรียน1!B61="","",เวลาเรียน1!B61)</f>
        <v>17890</v>
      </c>
      <c r="C61" s="187" t="str">
        <f>IF(เวลาเรียน1!C61="","",เวลาเรียน1!C61)</f>
        <v>มะฮ์ดี</v>
      </c>
      <c r="D61" s="188" t="str">
        <f>IF(เวลาเรียน1!D61="","",เวลาเรียน1!D61)</f>
        <v>อัลคัฟนาวีซ</v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>มะฮ์ดี</v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>
        <f t="shared" si="0"/>
        <v>0</v>
      </c>
    </row>
    <row r="62" spans="1:108" ht="15" customHeight="1" x14ac:dyDescent="0.55000000000000004">
      <c r="A62" s="193">
        <v>57</v>
      </c>
      <c r="B62" s="186">
        <f>IF(เวลาเรียน1!B62="","",เวลาเรียน1!B62)</f>
        <v>17895</v>
      </c>
      <c r="C62" s="187" t="str">
        <f>IF(เวลาเรียน1!C62="","",เวลาเรียน1!C62)</f>
        <v>นงนภัส</v>
      </c>
      <c r="D62" s="188" t="str">
        <f>IF(เวลาเรียน1!D62="","",เวลาเรียน1!D62)</f>
        <v>แสนศรี</v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>นงนภัส</v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>
        <f t="shared" si="0"/>
        <v>0</v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J2:N2"/>
    <mergeCell ref="CJ3:CN3"/>
    <mergeCell ref="CO3:CS3"/>
    <mergeCell ref="CJ2:CN2"/>
    <mergeCell ref="CO2:CS2"/>
    <mergeCell ref="CE2:CI2"/>
    <mergeCell ref="BU3:BY3"/>
    <mergeCell ref="CE3:CI3"/>
    <mergeCell ref="O2:S2"/>
    <mergeCell ref="T2:X2"/>
    <mergeCell ref="Y2:AC2"/>
    <mergeCell ref="AD2:AH2"/>
    <mergeCell ref="BP3:BT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395" t="s">
        <v>11</v>
      </c>
      <c r="C2" s="396"/>
      <c r="D2" s="88">
        <f>IF(ปกหน้า!M4="","",ปกหน้า!M4)</f>
        <v>2560</v>
      </c>
      <c r="E2" s="89"/>
      <c r="F2" s="138"/>
      <c r="G2" s="395" t="s">
        <v>52</v>
      </c>
      <c r="H2" s="396"/>
      <c r="I2" s="396"/>
      <c r="J2" s="396"/>
      <c r="K2" s="143"/>
      <c r="L2" s="395" t="s">
        <v>53</v>
      </c>
      <c r="M2" s="396"/>
      <c r="N2" s="396"/>
      <c r="O2" s="396"/>
      <c r="P2" s="144"/>
      <c r="Q2" s="397" t="s">
        <v>3</v>
      </c>
      <c r="R2" s="398"/>
      <c r="S2" s="399"/>
    </row>
    <row r="3" spans="1:29" ht="18.75" customHeight="1" thickBot="1" x14ac:dyDescent="0.55000000000000004">
      <c r="A3" s="141"/>
      <c r="B3" s="91"/>
      <c r="C3" s="91"/>
      <c r="D3" s="407" t="s">
        <v>1</v>
      </c>
      <c r="E3" s="408"/>
      <c r="F3" s="145"/>
      <c r="G3" s="404" t="s">
        <v>117</v>
      </c>
      <c r="H3" s="404" t="s">
        <v>99</v>
      </c>
      <c r="I3" s="404" t="s">
        <v>139</v>
      </c>
      <c r="J3" s="413" t="s">
        <v>181</v>
      </c>
      <c r="K3" s="315"/>
      <c r="L3" s="404" t="s">
        <v>117</v>
      </c>
      <c r="M3" s="404" t="s">
        <v>99</v>
      </c>
      <c r="N3" s="404" t="s">
        <v>139</v>
      </c>
      <c r="O3" s="404" t="s">
        <v>181</v>
      </c>
      <c r="P3" s="144"/>
      <c r="Q3" s="400" t="s">
        <v>4</v>
      </c>
      <c r="R3" s="401"/>
      <c r="S3" s="402"/>
    </row>
    <row r="4" spans="1:29" ht="39.75" customHeight="1" x14ac:dyDescent="0.5">
      <c r="A4" s="141"/>
      <c r="B4" s="90" t="s">
        <v>0</v>
      </c>
      <c r="C4" s="92" t="s">
        <v>2</v>
      </c>
      <c r="D4" s="409"/>
      <c r="E4" s="410"/>
      <c r="F4" s="146"/>
      <c r="G4" s="405"/>
      <c r="H4" s="405" t="s">
        <v>99</v>
      </c>
      <c r="I4" s="406"/>
      <c r="J4" s="414"/>
      <c r="K4" s="315"/>
      <c r="L4" s="405"/>
      <c r="M4" s="405" t="s">
        <v>99</v>
      </c>
      <c r="N4" s="406"/>
      <c r="O4" s="405"/>
      <c r="P4" s="144"/>
      <c r="Q4" s="395" t="s">
        <v>56</v>
      </c>
      <c r="R4" s="396"/>
      <c r="S4" s="403"/>
      <c r="U4" s="416" t="s">
        <v>166</v>
      </c>
      <c r="V4" s="417"/>
      <c r="W4" s="418"/>
      <c r="X4" s="416" t="s">
        <v>168</v>
      </c>
      <c r="Y4" s="417"/>
      <c r="Z4" s="419"/>
      <c r="AA4" s="420" t="s">
        <v>139</v>
      </c>
      <c r="AB4" s="417"/>
      <c r="AC4" s="419"/>
    </row>
    <row r="5" spans="1:29" ht="14.25" customHeight="1" x14ac:dyDescent="0.5">
      <c r="A5" s="141"/>
      <c r="B5" s="93"/>
      <c r="C5" s="93"/>
      <c r="D5" s="411"/>
      <c r="E5" s="412"/>
      <c r="F5" s="146"/>
      <c r="G5" s="221">
        <v>3</v>
      </c>
      <c r="H5" s="221">
        <v>3</v>
      </c>
      <c r="I5" s="221">
        <v>3</v>
      </c>
      <c r="J5" s="415"/>
      <c r="K5" s="315"/>
      <c r="L5" s="221">
        <v>3</v>
      </c>
      <c r="M5" s="221">
        <v>3</v>
      </c>
      <c r="N5" s="221">
        <v>3</v>
      </c>
      <c r="O5" s="406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>
        <f>IF(เวลาเรียน1!B6="","",เวลาเรียน1!B6)</f>
        <v>11830</v>
      </c>
      <c r="D6" s="238" t="str">
        <f>IF(เวลาเรียน1!C6="","",เวลาเรียน1!C6)</f>
        <v>กัมพล</v>
      </c>
      <c r="E6" s="239" t="str">
        <f>IF(เวลาเรียน1!D6="","",เวลาเรียน1!D6)</f>
        <v>จั่นคำ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11859</v>
      </c>
      <c r="D7" s="240" t="str">
        <f>IF(เวลาเรียน1!C7="","",เวลาเรียน1!C7)</f>
        <v>ธนดล</v>
      </c>
      <c r="E7" s="241" t="str">
        <f>IF(เวลาเรียน1!D7="","",เวลาเรียน1!D7)</f>
        <v>เอกลักษณ์โสภณ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11864</v>
      </c>
      <c r="D8" s="240" t="str">
        <f>IF(เวลาเรียน1!C8="","",เวลาเรียน1!C8)</f>
        <v>ธนภูมิ</v>
      </c>
      <c r="E8" s="241" t="str">
        <f>IF(เวลาเรียน1!D8="","",เวลาเรียน1!D8)</f>
        <v>ขันธวิสูตร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>
        <f>IF(เวลาเรียน1!B9="","",เวลาเรียน1!B9)</f>
        <v>11888</v>
      </c>
      <c r="D9" s="240" t="str">
        <f>IF(เวลาเรียน1!C9="","",เวลาเรียน1!C9)</f>
        <v>พีรพล</v>
      </c>
      <c r="E9" s="241" t="str">
        <f>IF(เวลาเรียน1!D9="","",เวลาเรียน1!D9)</f>
        <v>แก้วทวีทรัพย์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11915</v>
      </c>
      <c r="D10" s="240" t="str">
        <f>IF(เวลาเรียน1!C10="","",เวลาเรียน1!C10)</f>
        <v>นรเศรษฐ์</v>
      </c>
      <c r="E10" s="241" t="str">
        <f>IF(เวลาเรียน1!D10="","",เวลาเรียน1!D10)</f>
        <v>ทัพรัตน์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>
        <f>IF(เวลาเรียน1!B11="","",เวลาเรียน1!B11)</f>
        <v>11930</v>
      </c>
      <c r="D11" s="240" t="str">
        <f>IF(เวลาเรียน1!C11="","",เวลาเรียน1!C11)</f>
        <v>นับษ์ทองร์</v>
      </c>
      <c r="E11" s="241" t="str">
        <f>IF(เวลาเรียน1!D11="","",เวลาเรียน1!D11)</f>
        <v>ลาภพูนทวี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11932</v>
      </c>
      <c r="D12" s="240" t="str">
        <f>IF(เวลาเรียน1!C12="","",เวลาเรียน1!C12)</f>
        <v>กิติพงษ์</v>
      </c>
      <c r="E12" s="241" t="str">
        <f>IF(เวลาเรียน1!D12="","",เวลาเรียน1!D12)</f>
        <v>เฮงเลี้ยง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11939</v>
      </c>
      <c r="D13" s="240" t="str">
        <f>IF(เวลาเรียน1!C13="","",เวลาเรียน1!C13)</f>
        <v>วงษ์บัณฑิต</v>
      </c>
      <c r="E13" s="241" t="str">
        <f>IF(เวลาเรียน1!D13="","",เวลาเรียน1!D13)</f>
        <v>หงส์เลิศสกุล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>
        <f>IF(เวลาเรียน1!B14="","",เวลาเรียน1!B14)</f>
        <v>11962</v>
      </c>
      <c r="D14" s="240" t="str">
        <f>IF(เวลาเรียน1!C14="","",เวลาเรียน1!C14)</f>
        <v>วิรชัช</v>
      </c>
      <c r="E14" s="241" t="str">
        <f>IF(เวลาเรียน1!D14="","",เวลาเรียน1!D14)</f>
        <v>ศุภวิทยโชติ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>
        <f>IF(เวลาเรียน1!B15="","",เวลาเรียน1!B15)</f>
        <v>11982</v>
      </c>
      <c r="D15" s="240" t="str">
        <f>IF(เวลาเรียน1!C15="","",เวลาเรียน1!C15)</f>
        <v>ชลวรรต</v>
      </c>
      <c r="E15" s="241" t="str">
        <f>IF(เวลาเรียน1!D15="","",เวลาเรียน1!D15)</f>
        <v>วิรุณานนท์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11984</v>
      </c>
      <c r="D16" s="240" t="str">
        <f>IF(เวลาเรียน1!C16="","",เวลาเรียน1!C16)</f>
        <v>พชร</v>
      </c>
      <c r="E16" s="241" t="str">
        <f>IF(เวลาเรียน1!D16="","",เวลาเรียน1!D16)</f>
        <v>เพ็ชรฉนวน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11986</v>
      </c>
      <c r="D17" s="240" t="str">
        <f>IF(เวลาเรียน1!C17="","",เวลาเรียน1!C17)</f>
        <v>กิตติภูมิ</v>
      </c>
      <c r="E17" s="241" t="str">
        <f>IF(เวลาเรียน1!D17="","",เวลาเรียน1!D17)</f>
        <v>กาญจนภาณุรัช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12002</v>
      </c>
      <c r="D18" s="240" t="str">
        <f>IF(เวลาเรียน1!C18="","",เวลาเรียน1!C18)</f>
        <v>กวี</v>
      </c>
      <c r="E18" s="241" t="str">
        <f>IF(เวลาเรียน1!D18="","",เวลาเรียน1!D18)</f>
        <v>ณรงค์สมุทร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12024</v>
      </c>
      <c r="D19" s="240" t="str">
        <f>IF(เวลาเรียน1!C19="","",เวลาเรียน1!C19)</f>
        <v>ปัญญาภาส</v>
      </c>
      <c r="E19" s="241" t="str">
        <f>IF(เวลาเรียน1!D19="","",เวลาเรียน1!D19)</f>
        <v>สวัสดิ์ประสิทธิ์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12078</v>
      </c>
      <c r="D20" s="240" t="str">
        <f>IF(เวลาเรียน1!C20="","",เวลาเรียน1!C20)</f>
        <v>อิษฎา</v>
      </c>
      <c r="E20" s="241" t="str">
        <f>IF(เวลาเรียน1!D20="","",เวลาเรียน1!D20)</f>
        <v>ทิสาพงศ์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12080</v>
      </c>
      <c r="D21" s="240" t="str">
        <f>IF(เวลาเรียน1!C21="","",เวลาเรียน1!C21)</f>
        <v>รุ่งตะวัน</v>
      </c>
      <c r="E21" s="241" t="str">
        <f>IF(เวลาเรียน1!D21="","",เวลาเรียน1!D21)</f>
        <v>มงคล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>
        <f>IF(เวลาเรียน1!B22="","",เวลาเรียน1!B22)</f>
        <v>12089</v>
      </c>
      <c r="D22" s="240" t="str">
        <f>IF(เวลาเรียน1!C22="","",เวลาเรียน1!C22)</f>
        <v>สุทิวัส</v>
      </c>
      <c r="E22" s="241" t="str">
        <f>IF(เวลาเรียน1!D22="","",เวลาเรียน1!D22)</f>
        <v>ฉิมณี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12098</v>
      </c>
      <c r="D23" s="240" t="str">
        <f>IF(เวลาเรียน1!C23="","",เวลาเรียน1!C23)</f>
        <v>ปฏิภาณ</v>
      </c>
      <c r="E23" s="241" t="str">
        <f>IF(เวลาเรียน1!D23="","",เวลาเรียน1!D23)</f>
        <v>ติยะบุตร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12101</v>
      </c>
      <c r="D24" s="240" t="str">
        <f>IF(เวลาเรียน1!C24="","",เวลาเรียน1!C24)</f>
        <v>ชัยทัศน์</v>
      </c>
      <c r="E24" s="241" t="str">
        <f>IF(เวลาเรียน1!D24="","",เวลาเรียน1!D24)</f>
        <v>บวรสกุลชาต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12126</v>
      </c>
      <c r="D25" s="240" t="str">
        <f>IF(เวลาเรียน1!C25="","",เวลาเรียน1!C25)</f>
        <v>ชยุตพงศ์</v>
      </c>
      <c r="E25" s="241" t="str">
        <f>IF(เวลาเรียน1!D25="","",เวลาเรียน1!D25)</f>
        <v>สุรฉัตร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12140</v>
      </c>
      <c r="D26" s="240" t="str">
        <f>IF(เวลาเรียน1!C26="","",เวลาเรียน1!C26)</f>
        <v>ธนชัย</v>
      </c>
      <c r="E26" s="241" t="str">
        <f>IF(เวลาเรียน1!D26="","",เวลาเรียน1!D26)</f>
        <v>ชัยมงคลตระกูล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>
        <f>IF(เวลาเรียน1!B27="","",เวลาเรียน1!B27)</f>
        <v>12146</v>
      </c>
      <c r="D27" s="240" t="str">
        <f>IF(เวลาเรียน1!C27="","",เวลาเรียน1!C27)</f>
        <v>สิรภพ</v>
      </c>
      <c r="E27" s="241" t="str">
        <f>IF(เวลาเรียน1!D27="","",เวลาเรียน1!D27)</f>
        <v>พุ่มเพ็ญทรัพย์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>
        <f>IF(เวลาเรียน1!B28="","",เวลาเรียน1!B28)</f>
        <v>12151</v>
      </c>
      <c r="D28" s="240" t="str">
        <f>IF(เวลาเรียน1!C28="","",เวลาเรียน1!C28)</f>
        <v>ราชมงคล</v>
      </c>
      <c r="E28" s="241" t="str">
        <f>IF(เวลาเรียน1!D28="","",เวลาเรียน1!D28)</f>
        <v>โพธิฉิม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12895</v>
      </c>
      <c r="D29" s="240" t="str">
        <f>IF(เวลาเรียน1!C29="","",เวลาเรียน1!C29)</f>
        <v>ณัฐภัทร</v>
      </c>
      <c r="E29" s="241" t="str">
        <f>IF(เวลาเรียน1!D29="","",เวลาเรียน1!D29)</f>
        <v>พุทธิศักดิ์แสง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13503</v>
      </c>
      <c r="D30" s="240" t="str">
        <f>IF(เวลาเรียน1!C30="","",เวลาเรียน1!C30)</f>
        <v>สุรเกียรติ</v>
      </c>
      <c r="E30" s="241" t="str">
        <f>IF(เวลาเรียน1!D30="","",เวลาเรียน1!D30)</f>
        <v>พรมลา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>
        <f>IF(เวลาเรียน1!B31="","",เวลาเรียน1!B31)</f>
        <v>15794</v>
      </c>
      <c r="D31" s="240" t="str">
        <f>IF(เวลาเรียน1!C31="","",เวลาเรียน1!C31)</f>
        <v>จิรวัฒน์</v>
      </c>
      <c r="E31" s="241" t="str">
        <f>IF(เวลาเรียน1!D31="","",เวลาเรียน1!D31)</f>
        <v>กูลรัตน์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>
        <f>IF(เวลาเรียน1!B32="","",เวลาเรียน1!B32)</f>
        <v>15795</v>
      </c>
      <c r="D32" s="240" t="str">
        <f>IF(เวลาเรียน1!C32="","",เวลาเรียน1!C32)</f>
        <v>นปกร</v>
      </c>
      <c r="E32" s="241" t="str">
        <f>IF(เวลาเรียน1!D32="","",เวลาเรียน1!D32)</f>
        <v>คำสิงห์วงษ์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>
        <f>IF(เวลาเรียน1!B33="","",เวลาเรียน1!B33)</f>
        <v>15801</v>
      </c>
      <c r="D33" s="240" t="str">
        <f>IF(เวลาเรียน1!C33="","",เวลาเรียน1!C33)</f>
        <v>สวราชย์</v>
      </c>
      <c r="E33" s="241" t="str">
        <f>IF(เวลาเรียน1!D33="","",เวลาเรียน1!D33)</f>
        <v>บัวทอง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>
        <f>IF(เวลาเรียน1!B34="","",เวลาเรียน1!B34)</f>
        <v>15809</v>
      </c>
      <c r="D34" s="240" t="str">
        <f>IF(เวลาเรียน1!C34="","",เวลาเรียน1!C34)</f>
        <v>หริชา</v>
      </c>
      <c r="E34" s="241" t="str">
        <f>IF(เวลาเรียน1!D34="","",เวลาเรียน1!D34)</f>
        <v>ถาวรทวีสิน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>
        <f>IF(เวลาเรียน1!B35="","",เวลาเรียน1!B35)</f>
        <v>15810</v>
      </c>
      <c r="D35" s="240" t="str">
        <f>IF(เวลาเรียน1!C35="","",เวลาเรียน1!C35)</f>
        <v>ธนวัช</v>
      </c>
      <c r="E35" s="241" t="str">
        <f>IF(เวลาเรียน1!D35="","",เวลาเรียน1!D35)</f>
        <v>แสนภักดี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>
        <f>IF(เวลาเรียน1!B36="","",เวลาเรียน1!B36)</f>
        <v>15811</v>
      </c>
      <c r="D36" s="240" t="str">
        <f>IF(เวลาเรียน1!C36="","",เวลาเรียน1!C36)</f>
        <v>จิรเดช</v>
      </c>
      <c r="E36" s="241" t="str">
        <f>IF(เวลาเรียน1!D36="","",เวลาเรียน1!D36)</f>
        <v>ฤทธิบัณฑิตย์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>
        <f>IF(เวลาเรียน1!B37="","",เวลาเรียน1!B37)</f>
        <v>15824</v>
      </c>
      <c r="D37" s="240" t="str">
        <f>IF(เวลาเรียน1!C37="","",เวลาเรียน1!C37)</f>
        <v>สุทธิเกียรติ์</v>
      </c>
      <c r="E37" s="241" t="str">
        <f>IF(เวลาเรียน1!D37="","",เวลาเรียน1!D37)</f>
        <v>เปลี่ยนประเสริฐ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>
        <f>IF(เวลาเรียน1!B38="","",เวลาเรียน1!B38)</f>
        <v>15828</v>
      </c>
      <c r="D38" s="240" t="str">
        <f>IF(เวลาเรียน1!C38="","",เวลาเรียน1!C38)</f>
        <v>ธนกร</v>
      </c>
      <c r="E38" s="241" t="str">
        <f>IF(เวลาเรียน1!D38="","",เวลาเรียน1!D38)</f>
        <v>อยู่สบาย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>
        <f>IF(เวลาเรียน1!B39="","",เวลาเรียน1!B39)</f>
        <v>15890</v>
      </c>
      <c r="D39" s="240" t="str">
        <f>IF(เวลาเรียน1!C39="","",เวลาเรียน1!C39)</f>
        <v>ชาคริต</v>
      </c>
      <c r="E39" s="241" t="str">
        <f>IF(เวลาเรียน1!D39="","",เวลาเรียน1!D39)</f>
        <v>ขันดี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>
        <f>IF(เวลาเรียน1!B40="","",เวลาเรียน1!B40)</f>
        <v>15903</v>
      </c>
      <c r="D40" s="240" t="str">
        <f>IF(เวลาเรียน1!C40="","",เวลาเรียน1!C40)</f>
        <v>กิตติพศ</v>
      </c>
      <c r="E40" s="241" t="str">
        <f>IF(เวลาเรียน1!D40="","",เวลาเรียน1!D40)</f>
        <v>เนื้อนิ่ม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>
        <f>IF(เวลาเรียน1!B41="","",เวลาเรียน1!B41)</f>
        <v>16604</v>
      </c>
      <c r="D41" s="240" t="str">
        <f>IF(เวลาเรียน1!C41="","",เวลาเรียน1!C41)</f>
        <v>ภูมิรพี</v>
      </c>
      <c r="E41" s="241" t="str">
        <f>IF(เวลาเรียน1!D41="","",เวลาเรียน1!D41)</f>
        <v>ประเสริฐสังข์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>
        <f>IF(เวลาเรียน1!B42="","",เวลาเรียน1!B42)</f>
        <v>17122</v>
      </c>
      <c r="D42" s="240" t="str">
        <f>IF(เวลาเรียน1!C42="","",เวลาเรียน1!C42)</f>
        <v>ธีร์วรา</v>
      </c>
      <c r="E42" s="241" t="str">
        <f>IF(เวลาเรียน1!D42="","",เวลาเรียน1!D42)</f>
        <v>ร่วมสุข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>
        <f>IF(เวลาเรียน1!B43="","",เวลาเรียน1!B43)</f>
        <v>17168</v>
      </c>
      <c r="D43" s="240" t="str">
        <f>IF(เวลาเรียน1!C43="","",เวลาเรียน1!C43)</f>
        <v>ณัฐกิตติ์</v>
      </c>
      <c r="E43" s="241" t="str">
        <f>IF(เวลาเรียน1!D43="","",เวลาเรียน1!D43)</f>
        <v>อัครนิธิอนนต์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>
        <f>IF(เวลาเรียน1!B44="","",เวลาเรียน1!B44)</f>
        <v>17619</v>
      </c>
      <c r="D44" s="240" t="str">
        <f>IF(เวลาเรียน1!C44="","",เวลาเรียน1!C44)</f>
        <v>ณภัทร</v>
      </c>
      <c r="E44" s="241" t="str">
        <f>IF(เวลาเรียน1!D44="","",เวลาเรียน1!D44)</f>
        <v>เขียวพันธุ์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17661</v>
      </c>
      <c r="D45" s="240" t="str">
        <f>IF(เวลาเรียน1!C45="","",เวลาเรียน1!C45)</f>
        <v xml:space="preserve">ศศิธร   </v>
      </c>
      <c r="E45" s="241" t="str">
        <f>IF(เวลาเรียน1!D45="","",เวลาเรียน1!D45)</f>
        <v>ภาจิตต์ใจมั่น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>
        <f>IF(เวลาเรียน1!B46="","",เวลาเรียน1!B46)</f>
        <v>17691</v>
      </c>
      <c r="D46" s="240" t="str">
        <f>IF(เวลาเรียน1!C46="","",เวลาเรียน1!C46)</f>
        <v>กัลยรักษ์</v>
      </c>
      <c r="E46" s="241" t="str">
        <f>IF(เวลาเรียน1!D46="","",เวลาเรียน1!D46)</f>
        <v>เหลืองอ่อน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17694</v>
      </c>
      <c r="D47" s="240" t="str">
        <f>IF(เวลาเรียน1!C47="","",เวลาเรียน1!C47)</f>
        <v>ศดานันท์</v>
      </c>
      <c r="E47" s="241" t="str">
        <f>IF(เวลาเรียน1!D47="","",เวลาเรียน1!D47)</f>
        <v>เมฆดำ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>
        <f>IF(เวลาเรียน1!B48="","",เวลาเรียน1!B48)</f>
        <v>17698</v>
      </c>
      <c r="D48" s="240" t="str">
        <f>IF(เวลาเรียน1!C48="","",เวลาเรียน1!C48)</f>
        <v>อาทิตยา</v>
      </c>
      <c r="E48" s="241" t="str">
        <f>IF(เวลาเรียน1!D48="","",เวลาเรียน1!D48)</f>
        <v>โสตถิวันวงศ์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>
        <f>IF(เวลาเรียน1!B49="","",เวลาเรียน1!B49)</f>
        <v>17705</v>
      </c>
      <c r="D49" s="240" t="str">
        <f>IF(เวลาเรียน1!C49="","",เวลาเรียน1!C49)</f>
        <v>ภัทรวรรณ</v>
      </c>
      <c r="E49" s="241" t="str">
        <f>IF(เวลาเรียน1!D49="","",เวลาเรียน1!D49)</f>
        <v>โรจน์จินทะเวส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17708</v>
      </c>
      <c r="D50" s="240" t="str">
        <f>IF(เวลาเรียน1!C50="","",เวลาเรียน1!C50)</f>
        <v>ญานิศา</v>
      </c>
      <c r="E50" s="241" t="str">
        <f>IF(เวลาเรียน1!D50="","",เวลาเรียน1!D50)</f>
        <v>นัยมิตร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>
        <f>IF(เวลาเรียน1!B51="","",เวลาเรียน1!B51)</f>
        <v>17714</v>
      </c>
      <c r="D51" s="240" t="str">
        <f>IF(เวลาเรียน1!C51="","",เวลาเรียน1!C51)</f>
        <v>กัลยรัตน์</v>
      </c>
      <c r="E51" s="241" t="str">
        <f>IF(เวลาเรียน1!D51="","",เวลาเรียน1!D51)</f>
        <v>แสงสว่าง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17715</v>
      </c>
      <c r="D52" s="240" t="str">
        <f>IF(เวลาเรียน1!C52="","",เวลาเรียน1!C52)</f>
        <v>ธันย์ชนก</v>
      </c>
      <c r="E52" s="241" t="str">
        <f>IF(เวลาเรียน1!D52="","",เวลาเรียน1!D52)</f>
        <v>ไพบูลย์พันธ์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17718</v>
      </c>
      <c r="D53" s="240" t="str">
        <f>IF(เวลาเรียน1!C53="","",เวลาเรียน1!C53)</f>
        <v>ภัทรภรณ์</v>
      </c>
      <c r="E53" s="241" t="str">
        <f>IF(เวลาเรียน1!D53="","",เวลาเรียน1!D53)</f>
        <v>เหมือนเดช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>
        <f>IF(เวลาเรียน1!B54="","",เวลาเรียน1!B54)</f>
        <v>17721</v>
      </c>
      <c r="D54" s="240" t="str">
        <f>IF(เวลาเรียน1!C54="","",เวลาเรียน1!C54)</f>
        <v>นรวรา</v>
      </c>
      <c r="E54" s="241" t="str">
        <f>IF(เวลาเรียน1!D54="","",เวลาเรียน1!D54)</f>
        <v>หอมราตรี</v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>
        <f>IF(เวลาเรียน1!B55="","",เวลาเรียน1!B55)</f>
        <v>17722</v>
      </c>
      <c r="D55" s="240" t="str">
        <f>IF(เวลาเรียน1!C55="","",เวลาเรียน1!C55)</f>
        <v>รัฐศาสตร์</v>
      </c>
      <c r="E55" s="241" t="str">
        <f>IF(เวลาเรียน1!D55="","",เวลาเรียน1!D55)</f>
        <v>พวงประเสริฐ</v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>
        <f>IF(เวลาเรียน1!B56="","",เวลาเรียน1!B56)</f>
        <v>17725</v>
      </c>
      <c r="D56" s="240" t="str">
        <f>IF(เวลาเรียน1!C56="","",เวลาเรียน1!C56)</f>
        <v>จิราภา</v>
      </c>
      <c r="E56" s="241" t="str">
        <f>IF(เวลาเรียน1!D56="","",เวลาเรียน1!D56)</f>
        <v>เหมภูมิ</v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>
        <f>IF(เวลาเรียน1!B57="","",เวลาเรียน1!B57)</f>
        <v>17731</v>
      </c>
      <c r="D57" s="240" t="str">
        <f>IF(เวลาเรียน1!C57="","",เวลาเรียน1!C57)</f>
        <v>สุวีรา</v>
      </c>
      <c r="E57" s="241" t="str">
        <f>IF(เวลาเรียน1!D57="","",เวลาเรียน1!D57)</f>
        <v>กังวานสิทธิ์</v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>
        <f>IF(เวลาเรียน1!B58="","",เวลาเรียน1!B58)</f>
        <v>17746</v>
      </c>
      <c r="D58" s="240" t="str">
        <f>IF(เวลาเรียน1!C58="","",เวลาเรียน1!C58)</f>
        <v>รัสรินทร์</v>
      </c>
      <c r="E58" s="241" t="str">
        <f>IF(เวลาเรียน1!D58="","",เวลาเรียน1!D58)</f>
        <v>นันทวิเศษรัตน์</v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>
        <f>IF(เวลาเรียน1!B59="","",เวลาเรียน1!B59)</f>
        <v>17789</v>
      </c>
      <c r="D59" s="240" t="str">
        <f>IF(เวลาเรียน1!C59="","",เวลาเรียน1!C59)</f>
        <v>อัครวินท์</v>
      </c>
      <c r="E59" s="241" t="str">
        <f>IF(เวลาเรียน1!D59="","",เวลาเรียน1!D59)</f>
        <v>นิติเจริญโชค</v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>
        <f>IF(เวลาเรียน1!B60="","",เวลาเรียน1!B60)</f>
        <v>17874</v>
      </c>
      <c r="D60" s="240" t="str">
        <f>IF(เวลาเรียน1!C60="","",เวลาเรียน1!C60)</f>
        <v>กิตติภพ</v>
      </c>
      <c r="E60" s="241" t="str">
        <f>IF(เวลาเรียน1!D60="","",เวลาเรียน1!D60)</f>
        <v>สักกะโต</v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>
        <f>IF(เวลาเรียน1!B61="","",เวลาเรียน1!B61)</f>
        <v>17890</v>
      </c>
      <c r="D61" s="240" t="str">
        <f>IF(เวลาเรียน1!C61="","",เวลาเรียน1!C61)</f>
        <v>มะฮ์ดี</v>
      </c>
      <c r="E61" s="241" t="str">
        <f>IF(เวลาเรียน1!D61="","",เวลาเรียน1!D61)</f>
        <v>อัลคัฟนาวีซ</v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>
        <f>IF(เวลาเรียน1!B62="","",เวลาเรียน1!B62)</f>
        <v>17895</v>
      </c>
      <c r="D62" s="240" t="str">
        <f>IF(เวลาเรียน1!C62="","",เวลาเรียน1!C62)</f>
        <v>นงนภัส</v>
      </c>
      <c r="E62" s="241" t="str">
        <f>IF(เวลาเรียน1!D62="","",เวลาเรียน1!D62)</f>
        <v>แสนศรี</v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1" t="s">
        <v>33</v>
      </c>
      <c r="V66" s="422"/>
      <c r="W66" s="342">
        <f>COUNTIF($W$6:$W$65,"ดีเยี่ยม")</f>
        <v>0</v>
      </c>
      <c r="X66" s="421" t="s">
        <v>33</v>
      </c>
      <c r="Y66" s="422"/>
      <c r="Z66" s="343">
        <f>COUNTIF($Z$6:$Z$65,"ดีเยี่ยม")</f>
        <v>0</v>
      </c>
      <c r="AA66" s="423" t="s">
        <v>33</v>
      </c>
      <c r="AB66" s="422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4" t="s">
        <v>35</v>
      </c>
      <c r="V67" s="425"/>
      <c r="W67" s="345">
        <f>COUNTIF($W$6:$W$65,"ดี")</f>
        <v>0</v>
      </c>
      <c r="X67" s="424" t="s">
        <v>35</v>
      </c>
      <c r="Y67" s="425"/>
      <c r="Z67" s="346">
        <f>COUNTIF($Z$6:$Z$65,"ดี")</f>
        <v>0</v>
      </c>
      <c r="AA67" s="431" t="s">
        <v>35</v>
      </c>
      <c r="AB67" s="425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4" t="s">
        <v>51</v>
      </c>
      <c r="V68" s="425"/>
      <c r="W68" s="345">
        <f>COUNTIF($W$6:$W$65,"ผ่าน")</f>
        <v>0</v>
      </c>
      <c r="X68" s="424" t="s">
        <v>51</v>
      </c>
      <c r="Y68" s="425"/>
      <c r="Z68" s="346">
        <f>COUNTIF($Z$6:$Z$65,"ผ่าน")</f>
        <v>0</v>
      </c>
      <c r="AA68" s="431" t="s">
        <v>51</v>
      </c>
      <c r="AB68" s="425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8" t="s">
        <v>167</v>
      </c>
      <c r="V69" s="429"/>
      <c r="W69" s="347">
        <f>COUNTIF($W$6:$W$65,"ไม่ผ่าน")</f>
        <v>0</v>
      </c>
      <c r="X69" s="428" t="s">
        <v>167</v>
      </c>
      <c r="Y69" s="429"/>
      <c r="Z69" s="348">
        <f>COUNTIF($Z$6:$Z$65,"ไม่ผ่าน")</f>
        <v>0</v>
      </c>
      <c r="AA69" s="430" t="s">
        <v>167</v>
      </c>
      <c r="AB69" s="429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26" t="s">
        <v>98</v>
      </c>
      <c r="V70" s="427"/>
      <c r="W70" s="349">
        <f>SUM($W$66:$W$69)</f>
        <v>0</v>
      </c>
      <c r="X70" s="426" t="s">
        <v>98</v>
      </c>
      <c r="Y70" s="427"/>
      <c r="Z70" s="349">
        <f>SUM($Z$66:$Z$69)</f>
        <v>0</v>
      </c>
      <c r="AA70" s="426" t="s">
        <v>98</v>
      </c>
      <c r="AB70" s="427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AA68:AB68"/>
    <mergeCell ref="AA70:AB70"/>
    <mergeCell ref="X67:Y67"/>
    <mergeCell ref="X68:Y68"/>
    <mergeCell ref="X70:Y70"/>
    <mergeCell ref="U69:V69"/>
    <mergeCell ref="X69:Y69"/>
    <mergeCell ref="U4:W4"/>
    <mergeCell ref="X4:Z4"/>
    <mergeCell ref="AA4:AC4"/>
    <mergeCell ref="U66:V66"/>
    <mergeCell ref="AA66:AB66"/>
    <mergeCell ref="X66:Y66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  <mergeCell ref="L3:L4"/>
    <mergeCell ref="O3:O5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>
        <f>IF(เวลาเรียน1!B6="","",เวลาเรียน1!B6)</f>
        <v>11830</v>
      </c>
      <c r="D7" s="224" t="str">
        <f>IF(เวลาเรียน1!C6="","",เวลาเรียน1!C6)</f>
        <v>กัมพล</v>
      </c>
      <c r="E7" s="225" t="str">
        <f>IF(เวลาเรียน1!D6="","",เวลาเรียน1!D6)</f>
        <v>จั่นคำ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11859</v>
      </c>
      <c r="D8" s="228" t="str">
        <f>IF(เวลาเรียน1!C7="","",เวลาเรียน1!C7)</f>
        <v>ธนดล</v>
      </c>
      <c r="E8" s="229" t="str">
        <f>IF(เวลาเรียน1!D7="","",เวลาเรียน1!D7)</f>
        <v>เอกลักษณ์โสภณ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11864</v>
      </c>
      <c r="D9" s="228" t="str">
        <f>IF(เวลาเรียน1!C8="","",เวลาเรียน1!C8)</f>
        <v>ธนภูมิ</v>
      </c>
      <c r="E9" s="229" t="str">
        <f>IF(เวลาเรียน1!D8="","",เวลาเรียน1!D8)</f>
        <v>ขันธวิสูตร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>
        <f>IF(เวลาเรียน1!B9="","",เวลาเรียน1!B9)</f>
        <v>11888</v>
      </c>
      <c r="D10" s="228" t="str">
        <f>IF(เวลาเรียน1!C9="","",เวลาเรียน1!C9)</f>
        <v>พีรพล</v>
      </c>
      <c r="E10" s="229" t="str">
        <f>IF(เวลาเรียน1!D9="","",เวลาเรียน1!D9)</f>
        <v>แก้วทวีทรัพย์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11915</v>
      </c>
      <c r="D11" s="228" t="str">
        <f>IF(เวลาเรียน1!C10="","",เวลาเรียน1!C10)</f>
        <v>นรเศรษฐ์</v>
      </c>
      <c r="E11" s="229" t="str">
        <f>IF(เวลาเรียน1!D10="","",เวลาเรียน1!D10)</f>
        <v>ทัพรัตน์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>
        <f>IF(เวลาเรียน1!B11="","",เวลาเรียน1!B11)</f>
        <v>11930</v>
      </c>
      <c r="D12" s="228" t="str">
        <f>IF(เวลาเรียน1!C11="","",เวลาเรียน1!C11)</f>
        <v>นับษ์ทองร์</v>
      </c>
      <c r="E12" s="229" t="str">
        <f>IF(เวลาเรียน1!D11="","",เวลาเรียน1!D11)</f>
        <v>ลาภพูนทวี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11932</v>
      </c>
      <c r="D13" s="228" t="str">
        <f>IF(เวลาเรียน1!C12="","",เวลาเรียน1!C12)</f>
        <v>กิติพงษ์</v>
      </c>
      <c r="E13" s="229" t="str">
        <f>IF(เวลาเรียน1!D12="","",เวลาเรียน1!D12)</f>
        <v>เฮงเลี้ยง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11939</v>
      </c>
      <c r="D14" s="228" t="str">
        <f>IF(เวลาเรียน1!C13="","",เวลาเรียน1!C13)</f>
        <v>วงษ์บัณฑิต</v>
      </c>
      <c r="E14" s="229" t="str">
        <f>IF(เวลาเรียน1!D13="","",เวลาเรียน1!D13)</f>
        <v>หงส์เลิศสกุล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>
        <f>IF(เวลาเรียน1!B14="","",เวลาเรียน1!B14)</f>
        <v>11962</v>
      </c>
      <c r="D15" s="228" t="str">
        <f>IF(เวลาเรียน1!C14="","",เวลาเรียน1!C14)</f>
        <v>วิรชัช</v>
      </c>
      <c r="E15" s="229" t="str">
        <f>IF(เวลาเรียน1!D14="","",เวลาเรียน1!D14)</f>
        <v>ศุภวิทยโชติ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>
        <f>IF(เวลาเรียน1!B15="","",เวลาเรียน1!B15)</f>
        <v>11982</v>
      </c>
      <c r="D16" s="228" t="str">
        <f>IF(เวลาเรียน1!C15="","",เวลาเรียน1!C15)</f>
        <v>ชลวรรต</v>
      </c>
      <c r="E16" s="229" t="str">
        <f>IF(เวลาเรียน1!D15="","",เวลาเรียน1!D15)</f>
        <v>วิรุณานนท์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11984</v>
      </c>
      <c r="D17" s="228" t="str">
        <f>IF(เวลาเรียน1!C16="","",เวลาเรียน1!C16)</f>
        <v>พชร</v>
      </c>
      <c r="E17" s="229" t="str">
        <f>IF(เวลาเรียน1!D16="","",เวลาเรียน1!D16)</f>
        <v>เพ็ชรฉนวน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11986</v>
      </c>
      <c r="D18" s="228" t="str">
        <f>IF(เวลาเรียน1!C17="","",เวลาเรียน1!C17)</f>
        <v>กิตติภูมิ</v>
      </c>
      <c r="E18" s="229" t="str">
        <f>IF(เวลาเรียน1!D17="","",เวลาเรียน1!D17)</f>
        <v>กาญจนภาณุรัช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12002</v>
      </c>
      <c r="D19" s="228" t="str">
        <f>IF(เวลาเรียน1!C18="","",เวลาเรียน1!C18)</f>
        <v>กวี</v>
      </c>
      <c r="E19" s="229" t="str">
        <f>IF(เวลาเรียน1!D18="","",เวลาเรียน1!D18)</f>
        <v>ณรงค์สมุทร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12024</v>
      </c>
      <c r="D20" s="228" t="str">
        <f>IF(เวลาเรียน1!C19="","",เวลาเรียน1!C19)</f>
        <v>ปัญญาภาส</v>
      </c>
      <c r="E20" s="229" t="str">
        <f>IF(เวลาเรียน1!D19="","",เวลาเรียน1!D19)</f>
        <v>สวัสดิ์ประสิทธิ์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12078</v>
      </c>
      <c r="D21" s="228" t="str">
        <f>IF(เวลาเรียน1!C20="","",เวลาเรียน1!C20)</f>
        <v>อิษฎา</v>
      </c>
      <c r="E21" s="229" t="str">
        <f>IF(เวลาเรียน1!D20="","",เวลาเรียน1!D20)</f>
        <v>ทิสาพงศ์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12080</v>
      </c>
      <c r="D22" s="228" t="str">
        <f>IF(เวลาเรียน1!C21="","",เวลาเรียน1!C21)</f>
        <v>รุ่งตะวัน</v>
      </c>
      <c r="E22" s="229" t="str">
        <f>IF(เวลาเรียน1!D21="","",เวลาเรียน1!D21)</f>
        <v>มงคล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>
        <f>IF(เวลาเรียน1!B22="","",เวลาเรียน1!B22)</f>
        <v>12089</v>
      </c>
      <c r="D23" s="228" t="str">
        <f>IF(เวลาเรียน1!C22="","",เวลาเรียน1!C22)</f>
        <v>สุทิวัส</v>
      </c>
      <c r="E23" s="229" t="str">
        <f>IF(เวลาเรียน1!D22="","",เวลาเรียน1!D22)</f>
        <v>ฉิมณี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12098</v>
      </c>
      <c r="D24" s="228" t="str">
        <f>IF(เวลาเรียน1!C23="","",เวลาเรียน1!C23)</f>
        <v>ปฏิภาณ</v>
      </c>
      <c r="E24" s="229" t="str">
        <f>IF(เวลาเรียน1!D23="","",เวลาเรียน1!D23)</f>
        <v>ติยะบุตร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12101</v>
      </c>
      <c r="D25" s="228" t="str">
        <f>IF(เวลาเรียน1!C24="","",เวลาเรียน1!C24)</f>
        <v>ชัยทัศน์</v>
      </c>
      <c r="E25" s="229" t="str">
        <f>IF(เวลาเรียน1!D24="","",เวลาเรียน1!D24)</f>
        <v>บวรสกุลชาต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12126</v>
      </c>
      <c r="D26" s="228" t="str">
        <f>IF(เวลาเรียน1!C25="","",เวลาเรียน1!C25)</f>
        <v>ชยุตพงศ์</v>
      </c>
      <c r="E26" s="229" t="str">
        <f>IF(เวลาเรียน1!D25="","",เวลาเรียน1!D25)</f>
        <v>สุรฉัตร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12140</v>
      </c>
      <c r="D27" s="228" t="str">
        <f>IF(เวลาเรียน1!C26="","",เวลาเรียน1!C26)</f>
        <v>ธนชัย</v>
      </c>
      <c r="E27" s="229" t="str">
        <f>IF(เวลาเรียน1!D26="","",เวลาเรียน1!D26)</f>
        <v>ชัยมงคลตระกูล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>
        <f>IF(เวลาเรียน1!B27="","",เวลาเรียน1!B27)</f>
        <v>12146</v>
      </c>
      <c r="D28" s="228" t="str">
        <f>IF(เวลาเรียน1!C27="","",เวลาเรียน1!C27)</f>
        <v>สิรภพ</v>
      </c>
      <c r="E28" s="229" t="str">
        <f>IF(เวลาเรียน1!D27="","",เวลาเรียน1!D27)</f>
        <v>พุ่มเพ็ญทรัพย์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>
        <f>IF(เวลาเรียน1!B28="","",เวลาเรียน1!B28)</f>
        <v>12151</v>
      </c>
      <c r="D29" s="228" t="str">
        <f>IF(เวลาเรียน1!C28="","",เวลาเรียน1!C28)</f>
        <v>ราชมงคล</v>
      </c>
      <c r="E29" s="229" t="str">
        <f>IF(เวลาเรียน1!D28="","",เวลาเรียน1!D28)</f>
        <v>โพธิฉิม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12895</v>
      </c>
      <c r="D30" s="228" t="str">
        <f>IF(เวลาเรียน1!C29="","",เวลาเรียน1!C29)</f>
        <v>ณัฐภัทร</v>
      </c>
      <c r="E30" s="229" t="str">
        <f>IF(เวลาเรียน1!D29="","",เวลาเรียน1!D29)</f>
        <v>พุทธิศักดิ์แสง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13503</v>
      </c>
      <c r="D31" s="228" t="str">
        <f>IF(เวลาเรียน1!C30="","",เวลาเรียน1!C30)</f>
        <v>สุรเกียรติ</v>
      </c>
      <c r="E31" s="229" t="str">
        <f>IF(เวลาเรียน1!D30="","",เวลาเรียน1!D30)</f>
        <v>พรมลา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>
        <f>IF(เวลาเรียน1!B31="","",เวลาเรียน1!B31)</f>
        <v>15794</v>
      </c>
      <c r="D32" s="228" t="str">
        <f>IF(เวลาเรียน1!C31="","",เวลาเรียน1!C31)</f>
        <v>จิรวัฒน์</v>
      </c>
      <c r="E32" s="229" t="str">
        <f>IF(เวลาเรียน1!D31="","",เวลาเรียน1!D31)</f>
        <v>กูลรัตน์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>
        <f>IF(เวลาเรียน1!B32="","",เวลาเรียน1!B32)</f>
        <v>15795</v>
      </c>
      <c r="D33" s="228" t="str">
        <f>IF(เวลาเรียน1!C32="","",เวลาเรียน1!C32)</f>
        <v>นปกร</v>
      </c>
      <c r="E33" s="229" t="str">
        <f>IF(เวลาเรียน1!D32="","",เวลาเรียน1!D32)</f>
        <v>คำสิงห์วงษ์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>
        <f>IF(เวลาเรียน1!B33="","",เวลาเรียน1!B33)</f>
        <v>15801</v>
      </c>
      <c r="D34" s="228" t="str">
        <f>IF(เวลาเรียน1!C33="","",เวลาเรียน1!C33)</f>
        <v>สวราชย์</v>
      </c>
      <c r="E34" s="229" t="str">
        <f>IF(เวลาเรียน1!D33="","",เวลาเรียน1!D33)</f>
        <v>บัวทอง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>
        <f>IF(เวลาเรียน1!B34="","",เวลาเรียน1!B34)</f>
        <v>15809</v>
      </c>
      <c r="D35" s="228" t="str">
        <f>IF(เวลาเรียน1!C34="","",เวลาเรียน1!C34)</f>
        <v>หริชา</v>
      </c>
      <c r="E35" s="229" t="str">
        <f>IF(เวลาเรียน1!D34="","",เวลาเรียน1!D34)</f>
        <v>ถาวรทวีสิน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>
        <f>IF(เวลาเรียน1!B35="","",เวลาเรียน1!B35)</f>
        <v>15810</v>
      </c>
      <c r="D36" s="228" t="str">
        <f>IF(เวลาเรียน1!C35="","",เวลาเรียน1!C35)</f>
        <v>ธนวัช</v>
      </c>
      <c r="E36" s="229" t="str">
        <f>IF(เวลาเรียน1!D35="","",เวลาเรียน1!D35)</f>
        <v>แสนภักดี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>
        <f>IF(เวลาเรียน1!B36="","",เวลาเรียน1!B36)</f>
        <v>15811</v>
      </c>
      <c r="D37" s="228" t="str">
        <f>IF(เวลาเรียน1!C36="","",เวลาเรียน1!C36)</f>
        <v>จิรเดช</v>
      </c>
      <c r="E37" s="229" t="str">
        <f>IF(เวลาเรียน1!D36="","",เวลาเรียน1!D36)</f>
        <v>ฤทธิบัณฑิตย์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>
        <f>IF(เวลาเรียน1!B37="","",เวลาเรียน1!B37)</f>
        <v>15824</v>
      </c>
      <c r="D38" s="228" t="str">
        <f>IF(เวลาเรียน1!C37="","",เวลาเรียน1!C37)</f>
        <v>สุทธิเกียรติ์</v>
      </c>
      <c r="E38" s="229" t="str">
        <f>IF(เวลาเรียน1!D37="","",เวลาเรียน1!D37)</f>
        <v>เปลี่ยนประเสริฐ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>
        <f>IF(เวลาเรียน1!B38="","",เวลาเรียน1!B38)</f>
        <v>15828</v>
      </c>
      <c r="D39" s="228" t="str">
        <f>IF(เวลาเรียน1!C38="","",เวลาเรียน1!C38)</f>
        <v>ธนกร</v>
      </c>
      <c r="E39" s="229" t="str">
        <f>IF(เวลาเรียน1!D38="","",เวลาเรียน1!D38)</f>
        <v>อยู่สบาย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>
        <f>IF(เวลาเรียน1!B39="","",เวลาเรียน1!B39)</f>
        <v>15890</v>
      </c>
      <c r="D40" s="228" t="str">
        <f>IF(เวลาเรียน1!C39="","",เวลาเรียน1!C39)</f>
        <v>ชาคริต</v>
      </c>
      <c r="E40" s="229" t="str">
        <f>IF(เวลาเรียน1!D39="","",เวลาเรียน1!D39)</f>
        <v>ขันดี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>
        <f>IF(เวลาเรียน1!B40="","",เวลาเรียน1!B40)</f>
        <v>15903</v>
      </c>
      <c r="D41" s="228" t="str">
        <f>IF(เวลาเรียน1!C40="","",เวลาเรียน1!C40)</f>
        <v>กิตติพศ</v>
      </c>
      <c r="E41" s="229" t="str">
        <f>IF(เวลาเรียน1!D40="","",เวลาเรียน1!D40)</f>
        <v>เนื้อนิ่ม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>
        <f>IF(เวลาเรียน1!B41="","",เวลาเรียน1!B41)</f>
        <v>16604</v>
      </c>
      <c r="D42" s="228" t="str">
        <f>IF(เวลาเรียน1!C41="","",เวลาเรียน1!C41)</f>
        <v>ภูมิรพี</v>
      </c>
      <c r="E42" s="229" t="str">
        <f>IF(เวลาเรียน1!D41="","",เวลาเรียน1!D41)</f>
        <v>ประเสริฐสังข์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>
        <f>IF(เวลาเรียน1!B42="","",เวลาเรียน1!B42)</f>
        <v>17122</v>
      </c>
      <c r="D43" s="228" t="str">
        <f>IF(เวลาเรียน1!C42="","",เวลาเรียน1!C42)</f>
        <v>ธีร์วรา</v>
      </c>
      <c r="E43" s="229" t="str">
        <f>IF(เวลาเรียน1!D42="","",เวลาเรียน1!D42)</f>
        <v>ร่วมสุข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>
        <f>IF(เวลาเรียน1!B43="","",เวลาเรียน1!B43)</f>
        <v>17168</v>
      </c>
      <c r="D44" s="228" t="str">
        <f>IF(เวลาเรียน1!C43="","",เวลาเรียน1!C43)</f>
        <v>ณัฐกิตติ์</v>
      </c>
      <c r="E44" s="229" t="str">
        <f>IF(เวลาเรียน1!D43="","",เวลาเรียน1!D43)</f>
        <v>อัครนิธิอนนต์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>
        <f>IF(เวลาเรียน1!B44="","",เวลาเรียน1!B44)</f>
        <v>17619</v>
      </c>
      <c r="D45" s="228" t="str">
        <f>IF(เวลาเรียน1!C44="","",เวลาเรียน1!C44)</f>
        <v>ณภัทร</v>
      </c>
      <c r="E45" s="229" t="str">
        <f>IF(เวลาเรียน1!D44="","",เวลาเรียน1!D44)</f>
        <v>เขียวพันธุ์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17661</v>
      </c>
      <c r="D46" s="228" t="str">
        <f>IF(เวลาเรียน1!C45="","",เวลาเรียน1!C45)</f>
        <v xml:space="preserve">ศศิธร   </v>
      </c>
      <c r="E46" s="229" t="str">
        <f>IF(เวลาเรียน1!D45="","",เวลาเรียน1!D45)</f>
        <v>ภาจิตต์ใจมั่น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>
        <f>IF(เวลาเรียน1!B46="","",เวลาเรียน1!B46)</f>
        <v>17691</v>
      </c>
      <c r="D47" s="228" t="str">
        <f>IF(เวลาเรียน1!C46="","",เวลาเรียน1!C46)</f>
        <v>กัลยรักษ์</v>
      </c>
      <c r="E47" s="229" t="str">
        <f>IF(เวลาเรียน1!D46="","",เวลาเรียน1!D46)</f>
        <v>เหลืองอ่อน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17694</v>
      </c>
      <c r="D48" s="228" t="str">
        <f>IF(เวลาเรียน1!C47="","",เวลาเรียน1!C47)</f>
        <v>ศดานันท์</v>
      </c>
      <c r="E48" s="229" t="str">
        <f>IF(เวลาเรียน1!D47="","",เวลาเรียน1!D47)</f>
        <v>เมฆดำ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>
        <f>IF(เวลาเรียน1!B48="","",เวลาเรียน1!B48)</f>
        <v>17698</v>
      </c>
      <c r="D49" s="228" t="str">
        <f>IF(เวลาเรียน1!C48="","",เวลาเรียน1!C48)</f>
        <v>อาทิตยา</v>
      </c>
      <c r="E49" s="229" t="str">
        <f>IF(เวลาเรียน1!D48="","",เวลาเรียน1!D48)</f>
        <v>โสตถิวันวงศ์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>
        <f>IF(เวลาเรียน1!B49="","",เวลาเรียน1!B49)</f>
        <v>17705</v>
      </c>
      <c r="D50" s="228" t="str">
        <f>IF(เวลาเรียน1!C49="","",เวลาเรียน1!C49)</f>
        <v>ภัทรวรรณ</v>
      </c>
      <c r="E50" s="229" t="str">
        <f>IF(เวลาเรียน1!D49="","",เวลาเรียน1!D49)</f>
        <v>โรจน์จินทะเวส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17708</v>
      </c>
      <c r="D51" s="228" t="str">
        <f>IF(เวลาเรียน1!C50="","",เวลาเรียน1!C50)</f>
        <v>ญานิศา</v>
      </c>
      <c r="E51" s="229" t="str">
        <f>IF(เวลาเรียน1!D50="","",เวลาเรียน1!D50)</f>
        <v>นัยมิตร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>
        <f>IF(เวลาเรียน1!B51="","",เวลาเรียน1!B51)</f>
        <v>17714</v>
      </c>
      <c r="D52" s="228" t="str">
        <f>IF(เวลาเรียน1!C51="","",เวลาเรียน1!C51)</f>
        <v>กัลยรัตน์</v>
      </c>
      <c r="E52" s="229" t="str">
        <f>IF(เวลาเรียน1!D51="","",เวลาเรียน1!D51)</f>
        <v>แสงสว่าง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17715</v>
      </c>
      <c r="D53" s="228" t="str">
        <f>IF(เวลาเรียน1!C52="","",เวลาเรียน1!C52)</f>
        <v>ธันย์ชนก</v>
      </c>
      <c r="E53" s="229" t="str">
        <f>IF(เวลาเรียน1!D52="","",เวลาเรียน1!D52)</f>
        <v>ไพบูลย์พันธ์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17718</v>
      </c>
      <c r="D54" s="228" t="str">
        <f>IF(เวลาเรียน1!C53="","",เวลาเรียน1!C53)</f>
        <v>ภัทรภรณ์</v>
      </c>
      <c r="E54" s="229" t="str">
        <f>IF(เวลาเรียน1!D53="","",เวลาเรียน1!D53)</f>
        <v>เหมือนเดช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>
        <f>IF(เวลาเรียน1!B54="","",เวลาเรียน1!B54)</f>
        <v>17721</v>
      </c>
      <c r="D55" s="228" t="str">
        <f>IF(เวลาเรียน1!C54="","",เวลาเรียน1!C54)</f>
        <v>นรวรา</v>
      </c>
      <c r="E55" s="229" t="str">
        <f>IF(เวลาเรียน1!D54="","",เวลาเรียน1!D54)</f>
        <v>หอมราตรี</v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>
        <f>IF(เวลาเรียน1!B55="","",เวลาเรียน1!B55)</f>
        <v>17722</v>
      </c>
      <c r="D56" s="228" t="str">
        <f>IF(เวลาเรียน1!C55="","",เวลาเรียน1!C55)</f>
        <v>รัฐศาสตร์</v>
      </c>
      <c r="E56" s="229" t="str">
        <f>IF(เวลาเรียน1!D55="","",เวลาเรียน1!D55)</f>
        <v>พวงประเสริฐ</v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>
        <f>IF(เวลาเรียน1!B56="","",เวลาเรียน1!B56)</f>
        <v>17725</v>
      </c>
      <c r="D57" s="228" t="str">
        <f>IF(เวลาเรียน1!C56="","",เวลาเรียน1!C56)</f>
        <v>จิราภา</v>
      </c>
      <c r="E57" s="229" t="str">
        <f>IF(เวลาเรียน1!D56="","",เวลาเรียน1!D56)</f>
        <v>เหมภูมิ</v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>
        <f>IF(เวลาเรียน1!B57="","",เวลาเรียน1!B57)</f>
        <v>17731</v>
      </c>
      <c r="D58" s="228" t="str">
        <f>IF(เวลาเรียน1!C57="","",เวลาเรียน1!C57)</f>
        <v>สุวีรา</v>
      </c>
      <c r="E58" s="229" t="str">
        <f>IF(เวลาเรียน1!D57="","",เวลาเรียน1!D57)</f>
        <v>กังวานสิทธิ์</v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>
        <f>IF(เวลาเรียน1!B58="","",เวลาเรียน1!B58)</f>
        <v>17746</v>
      </c>
      <c r="D59" s="228" t="str">
        <f>IF(เวลาเรียน1!C58="","",เวลาเรียน1!C58)</f>
        <v>รัสรินทร์</v>
      </c>
      <c r="E59" s="229" t="str">
        <f>IF(เวลาเรียน1!D58="","",เวลาเรียน1!D58)</f>
        <v>นันทวิเศษรัตน์</v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>
        <f>IF(เวลาเรียน1!B59="","",เวลาเรียน1!B59)</f>
        <v>17789</v>
      </c>
      <c r="D60" s="228" t="str">
        <f>IF(เวลาเรียน1!C59="","",เวลาเรียน1!C59)</f>
        <v>อัครวินท์</v>
      </c>
      <c r="E60" s="229" t="str">
        <f>IF(เวลาเรียน1!D59="","",เวลาเรียน1!D59)</f>
        <v>นิติเจริญโชค</v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>
        <f>IF(เวลาเรียน1!B60="","",เวลาเรียน1!B60)</f>
        <v>17874</v>
      </c>
      <c r="D61" s="228" t="str">
        <f>IF(เวลาเรียน1!C60="","",เวลาเรียน1!C60)</f>
        <v>กิตติภพ</v>
      </c>
      <c r="E61" s="229" t="str">
        <f>IF(เวลาเรียน1!D60="","",เวลาเรียน1!D60)</f>
        <v>สักกะโต</v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>
        <f>IF(เวลาเรียน1!B61="","",เวลาเรียน1!B61)</f>
        <v>17890</v>
      </c>
      <c r="D62" s="228" t="str">
        <f>IF(เวลาเรียน1!C61="","",เวลาเรียน1!C61)</f>
        <v>มะฮ์ดี</v>
      </c>
      <c r="E62" s="229" t="str">
        <f>IF(เวลาเรียน1!D61="","",เวลาเรียน1!D61)</f>
        <v>อัลคัฟนาวีซ</v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>
        <f>IF(เวลาเรียน1!B62="","",เวลาเรียน1!B62)</f>
        <v>17895</v>
      </c>
      <c r="D63" s="228" t="str">
        <f>IF(เวลาเรียน1!C62="","",เวลาเรียน1!C62)</f>
        <v>นงนภัส</v>
      </c>
      <c r="E63" s="229" t="str">
        <f>IF(เวลาเรียน1!D62="","",เวลาเรียน1!D62)</f>
        <v>แสนศรี</v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21" t="s">
        <v>11</v>
      </c>
      <c r="C2" s="522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8" t="s">
        <v>0</v>
      </c>
      <c r="C3" s="509" t="s">
        <v>2</v>
      </c>
      <c r="D3" s="512" t="s">
        <v>1</v>
      </c>
      <c r="E3" s="513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404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404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9"/>
      <c r="C4" s="510"/>
      <c r="D4" s="514"/>
      <c r="E4" s="515"/>
      <c r="F4" s="153"/>
      <c r="G4" s="497"/>
      <c r="H4" s="494"/>
      <c r="I4" s="494"/>
      <c r="J4" s="494"/>
      <c r="K4" s="494"/>
      <c r="L4" s="494"/>
      <c r="M4" s="494"/>
      <c r="N4" s="500"/>
      <c r="O4" s="405"/>
      <c r="P4" s="154"/>
      <c r="Q4" s="497"/>
      <c r="R4" s="494"/>
      <c r="S4" s="494"/>
      <c r="T4" s="494"/>
      <c r="U4" s="494"/>
      <c r="V4" s="494"/>
      <c r="W4" s="494"/>
      <c r="X4" s="500"/>
      <c r="Y4" s="405"/>
      <c r="Z4" s="155"/>
      <c r="AA4" s="505" t="s">
        <v>56</v>
      </c>
      <c r="AB4" s="506"/>
    </row>
    <row r="5" spans="1:53" ht="51.75" customHeight="1" x14ac:dyDescent="0.4">
      <c r="A5" s="141"/>
      <c r="B5" s="519"/>
      <c r="C5" s="510"/>
      <c r="D5" s="514"/>
      <c r="E5" s="515"/>
      <c r="F5" s="156"/>
      <c r="G5" s="498"/>
      <c r="H5" s="495"/>
      <c r="I5" s="495"/>
      <c r="J5" s="495"/>
      <c r="K5" s="495"/>
      <c r="L5" s="495"/>
      <c r="M5" s="495"/>
      <c r="N5" s="501"/>
      <c r="O5" s="405"/>
      <c r="P5" s="154"/>
      <c r="Q5" s="498"/>
      <c r="R5" s="495"/>
      <c r="S5" s="495"/>
      <c r="T5" s="495"/>
      <c r="U5" s="495"/>
      <c r="V5" s="495"/>
      <c r="W5" s="495"/>
      <c r="X5" s="501"/>
      <c r="Y5" s="405"/>
      <c r="Z5" s="154"/>
      <c r="AA5" s="507"/>
      <c r="AB5" s="508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20"/>
      <c r="C6" s="511"/>
      <c r="D6" s="516"/>
      <c r="E6" s="517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406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406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>
        <f>IF(เวลาเรียน1!B6="","",เวลาเรียน1!B6)</f>
        <v>11830</v>
      </c>
      <c r="D7" s="224" t="str">
        <f>IF(เวลาเรียน1!C6="","",เวลาเรียน1!C6)</f>
        <v>กัมพล</v>
      </c>
      <c r="E7" s="225" t="str">
        <f>IF(เวลาเรียน1!D6="","",เวลาเรียน1!D6)</f>
        <v>จั่นคำ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11859</v>
      </c>
      <c r="D8" s="228" t="str">
        <f>IF(เวลาเรียน1!C7="","",เวลาเรียน1!C7)</f>
        <v>ธนดล</v>
      </c>
      <c r="E8" s="229" t="str">
        <f>IF(เวลาเรียน1!D7="","",เวลาเรียน1!D7)</f>
        <v>เอกลักษณ์โสภณ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11864</v>
      </c>
      <c r="D9" s="228" t="str">
        <f>IF(เวลาเรียน1!C8="","",เวลาเรียน1!C8)</f>
        <v>ธนภูมิ</v>
      </c>
      <c r="E9" s="229" t="str">
        <f>IF(เวลาเรียน1!D8="","",เวลาเรียน1!D8)</f>
        <v>ขันธวิสูตร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>
        <f>IF(เวลาเรียน1!B9="","",เวลาเรียน1!B9)</f>
        <v>11888</v>
      </c>
      <c r="D10" s="228" t="str">
        <f>IF(เวลาเรียน1!C9="","",เวลาเรียน1!C9)</f>
        <v>พีรพล</v>
      </c>
      <c r="E10" s="229" t="str">
        <f>IF(เวลาเรียน1!D9="","",เวลาเรียน1!D9)</f>
        <v>แก้วทวีทรัพย์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11915</v>
      </c>
      <c r="D11" s="228" t="str">
        <f>IF(เวลาเรียน1!C10="","",เวลาเรียน1!C10)</f>
        <v>นรเศรษฐ์</v>
      </c>
      <c r="E11" s="229" t="str">
        <f>IF(เวลาเรียน1!D10="","",เวลาเรียน1!D10)</f>
        <v>ทัพรัตน์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>
        <f>IF(เวลาเรียน1!B11="","",เวลาเรียน1!B11)</f>
        <v>11930</v>
      </c>
      <c r="D12" s="228" t="str">
        <f>IF(เวลาเรียน1!C11="","",เวลาเรียน1!C11)</f>
        <v>นับษ์ทองร์</v>
      </c>
      <c r="E12" s="229" t="str">
        <f>IF(เวลาเรียน1!D11="","",เวลาเรียน1!D11)</f>
        <v>ลาภพูนทวี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11932</v>
      </c>
      <c r="D13" s="228" t="str">
        <f>IF(เวลาเรียน1!C12="","",เวลาเรียน1!C12)</f>
        <v>กิติพงษ์</v>
      </c>
      <c r="E13" s="229" t="str">
        <f>IF(เวลาเรียน1!D12="","",เวลาเรียน1!D12)</f>
        <v>เฮงเลี้ยง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11939</v>
      </c>
      <c r="D14" s="228" t="str">
        <f>IF(เวลาเรียน1!C13="","",เวลาเรียน1!C13)</f>
        <v>วงษ์บัณฑิต</v>
      </c>
      <c r="E14" s="229" t="str">
        <f>IF(เวลาเรียน1!D13="","",เวลาเรียน1!D13)</f>
        <v>หงส์เลิศสกุล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>
        <f>IF(เวลาเรียน1!B14="","",เวลาเรียน1!B14)</f>
        <v>11962</v>
      </c>
      <c r="D15" s="228" t="str">
        <f>IF(เวลาเรียน1!C14="","",เวลาเรียน1!C14)</f>
        <v>วิรชัช</v>
      </c>
      <c r="E15" s="229" t="str">
        <f>IF(เวลาเรียน1!D14="","",เวลาเรียน1!D14)</f>
        <v>ศุภวิทยโชติ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>
        <f>IF(เวลาเรียน1!B15="","",เวลาเรียน1!B15)</f>
        <v>11982</v>
      </c>
      <c r="D16" s="228" t="str">
        <f>IF(เวลาเรียน1!C15="","",เวลาเรียน1!C15)</f>
        <v>ชลวรรต</v>
      </c>
      <c r="E16" s="229" t="str">
        <f>IF(เวลาเรียน1!D15="","",เวลาเรียน1!D15)</f>
        <v>วิรุณานนท์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11984</v>
      </c>
      <c r="D17" s="228" t="str">
        <f>IF(เวลาเรียน1!C16="","",เวลาเรียน1!C16)</f>
        <v>พชร</v>
      </c>
      <c r="E17" s="229" t="str">
        <f>IF(เวลาเรียน1!D16="","",เวลาเรียน1!D16)</f>
        <v>เพ็ชรฉนวน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11986</v>
      </c>
      <c r="D18" s="228" t="str">
        <f>IF(เวลาเรียน1!C17="","",เวลาเรียน1!C17)</f>
        <v>กิตติภูมิ</v>
      </c>
      <c r="E18" s="229" t="str">
        <f>IF(เวลาเรียน1!D17="","",เวลาเรียน1!D17)</f>
        <v>กาญจนภาณุรัช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12002</v>
      </c>
      <c r="D19" s="228" t="str">
        <f>IF(เวลาเรียน1!C18="","",เวลาเรียน1!C18)</f>
        <v>กวี</v>
      </c>
      <c r="E19" s="229" t="str">
        <f>IF(เวลาเรียน1!D18="","",เวลาเรียน1!D18)</f>
        <v>ณรงค์สมุทร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12024</v>
      </c>
      <c r="D20" s="228" t="str">
        <f>IF(เวลาเรียน1!C19="","",เวลาเรียน1!C19)</f>
        <v>ปัญญาภาส</v>
      </c>
      <c r="E20" s="229" t="str">
        <f>IF(เวลาเรียน1!D19="","",เวลาเรียน1!D19)</f>
        <v>สวัสดิ์ประสิทธิ์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12078</v>
      </c>
      <c r="D21" s="228" t="str">
        <f>IF(เวลาเรียน1!C20="","",เวลาเรียน1!C20)</f>
        <v>อิษฎา</v>
      </c>
      <c r="E21" s="229" t="str">
        <f>IF(เวลาเรียน1!D20="","",เวลาเรียน1!D20)</f>
        <v>ทิสาพงศ์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12080</v>
      </c>
      <c r="D22" s="228" t="str">
        <f>IF(เวลาเรียน1!C21="","",เวลาเรียน1!C21)</f>
        <v>รุ่งตะวัน</v>
      </c>
      <c r="E22" s="229" t="str">
        <f>IF(เวลาเรียน1!D21="","",เวลาเรียน1!D21)</f>
        <v>มงคล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>
        <f>IF(เวลาเรียน1!B22="","",เวลาเรียน1!B22)</f>
        <v>12089</v>
      </c>
      <c r="D23" s="228" t="str">
        <f>IF(เวลาเรียน1!C22="","",เวลาเรียน1!C22)</f>
        <v>สุทิวัส</v>
      </c>
      <c r="E23" s="229" t="str">
        <f>IF(เวลาเรียน1!D22="","",เวลาเรียน1!D22)</f>
        <v>ฉิมณี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12098</v>
      </c>
      <c r="D24" s="228" t="str">
        <f>IF(เวลาเรียน1!C23="","",เวลาเรียน1!C23)</f>
        <v>ปฏิภาณ</v>
      </c>
      <c r="E24" s="229" t="str">
        <f>IF(เวลาเรียน1!D23="","",เวลาเรียน1!D23)</f>
        <v>ติยะบุตร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12101</v>
      </c>
      <c r="D25" s="228" t="str">
        <f>IF(เวลาเรียน1!C24="","",เวลาเรียน1!C24)</f>
        <v>ชัยทัศน์</v>
      </c>
      <c r="E25" s="229" t="str">
        <f>IF(เวลาเรียน1!D24="","",เวลาเรียน1!D24)</f>
        <v>บวรสกุลชาต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12126</v>
      </c>
      <c r="D26" s="228" t="str">
        <f>IF(เวลาเรียน1!C25="","",เวลาเรียน1!C25)</f>
        <v>ชยุตพงศ์</v>
      </c>
      <c r="E26" s="229" t="str">
        <f>IF(เวลาเรียน1!D25="","",เวลาเรียน1!D25)</f>
        <v>สุรฉัตร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12140</v>
      </c>
      <c r="D27" s="228" t="str">
        <f>IF(เวลาเรียน1!C26="","",เวลาเรียน1!C26)</f>
        <v>ธนชัย</v>
      </c>
      <c r="E27" s="229" t="str">
        <f>IF(เวลาเรียน1!D26="","",เวลาเรียน1!D26)</f>
        <v>ชัยมงคลตระกูล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>
        <f>IF(เวลาเรียน1!B27="","",เวลาเรียน1!B27)</f>
        <v>12146</v>
      </c>
      <c r="D28" s="228" t="str">
        <f>IF(เวลาเรียน1!C27="","",เวลาเรียน1!C27)</f>
        <v>สิรภพ</v>
      </c>
      <c r="E28" s="229" t="str">
        <f>IF(เวลาเรียน1!D27="","",เวลาเรียน1!D27)</f>
        <v>พุ่มเพ็ญทรัพย์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>
        <f>IF(เวลาเรียน1!B28="","",เวลาเรียน1!B28)</f>
        <v>12151</v>
      </c>
      <c r="D29" s="228" t="str">
        <f>IF(เวลาเรียน1!C28="","",เวลาเรียน1!C28)</f>
        <v>ราชมงคล</v>
      </c>
      <c r="E29" s="229" t="str">
        <f>IF(เวลาเรียน1!D28="","",เวลาเรียน1!D28)</f>
        <v>โพธิฉิม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12895</v>
      </c>
      <c r="D30" s="228" t="str">
        <f>IF(เวลาเรียน1!C29="","",เวลาเรียน1!C29)</f>
        <v>ณัฐภัทร</v>
      </c>
      <c r="E30" s="229" t="str">
        <f>IF(เวลาเรียน1!D29="","",เวลาเรียน1!D29)</f>
        <v>พุทธิศักดิ์แสง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13503</v>
      </c>
      <c r="D31" s="228" t="str">
        <f>IF(เวลาเรียน1!C30="","",เวลาเรียน1!C30)</f>
        <v>สุรเกียรติ</v>
      </c>
      <c r="E31" s="229" t="str">
        <f>IF(เวลาเรียน1!D30="","",เวลาเรียน1!D30)</f>
        <v>พรมลา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>
        <f>IF(เวลาเรียน1!B31="","",เวลาเรียน1!B31)</f>
        <v>15794</v>
      </c>
      <c r="D32" s="228" t="str">
        <f>IF(เวลาเรียน1!C31="","",เวลาเรียน1!C31)</f>
        <v>จิรวัฒน์</v>
      </c>
      <c r="E32" s="229" t="str">
        <f>IF(เวลาเรียน1!D31="","",เวลาเรียน1!D31)</f>
        <v>กูลรัตน์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>
        <f>IF(เวลาเรียน1!B32="","",เวลาเรียน1!B32)</f>
        <v>15795</v>
      </c>
      <c r="D33" s="228" t="str">
        <f>IF(เวลาเรียน1!C32="","",เวลาเรียน1!C32)</f>
        <v>นปกร</v>
      </c>
      <c r="E33" s="229" t="str">
        <f>IF(เวลาเรียน1!D32="","",เวลาเรียน1!D32)</f>
        <v>คำสิงห์วงษ์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>
        <f>IF(เวลาเรียน1!B33="","",เวลาเรียน1!B33)</f>
        <v>15801</v>
      </c>
      <c r="D34" s="228" t="str">
        <f>IF(เวลาเรียน1!C33="","",เวลาเรียน1!C33)</f>
        <v>สวราชย์</v>
      </c>
      <c r="E34" s="229" t="str">
        <f>IF(เวลาเรียน1!D33="","",เวลาเรียน1!D33)</f>
        <v>บัวทอง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>
        <f>IF(เวลาเรียน1!B34="","",เวลาเรียน1!B34)</f>
        <v>15809</v>
      </c>
      <c r="D35" s="228" t="str">
        <f>IF(เวลาเรียน1!C34="","",เวลาเรียน1!C34)</f>
        <v>หริชา</v>
      </c>
      <c r="E35" s="229" t="str">
        <f>IF(เวลาเรียน1!D34="","",เวลาเรียน1!D34)</f>
        <v>ถาวรทวีสิน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>
        <f>IF(เวลาเรียน1!B35="","",เวลาเรียน1!B35)</f>
        <v>15810</v>
      </c>
      <c r="D36" s="228" t="str">
        <f>IF(เวลาเรียน1!C35="","",เวลาเรียน1!C35)</f>
        <v>ธนวัช</v>
      </c>
      <c r="E36" s="229" t="str">
        <f>IF(เวลาเรียน1!D35="","",เวลาเรียน1!D35)</f>
        <v>แสนภักดี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>
        <f>IF(เวลาเรียน1!B36="","",เวลาเรียน1!B36)</f>
        <v>15811</v>
      </c>
      <c r="D37" s="228" t="str">
        <f>IF(เวลาเรียน1!C36="","",เวลาเรียน1!C36)</f>
        <v>จิรเดช</v>
      </c>
      <c r="E37" s="229" t="str">
        <f>IF(เวลาเรียน1!D36="","",เวลาเรียน1!D36)</f>
        <v>ฤทธิบัณฑิตย์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>
        <f>IF(เวลาเรียน1!B37="","",เวลาเรียน1!B37)</f>
        <v>15824</v>
      </c>
      <c r="D38" s="228" t="str">
        <f>IF(เวลาเรียน1!C37="","",เวลาเรียน1!C37)</f>
        <v>สุทธิเกียรติ์</v>
      </c>
      <c r="E38" s="229" t="str">
        <f>IF(เวลาเรียน1!D37="","",เวลาเรียน1!D37)</f>
        <v>เปลี่ยนประเสริฐ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>
        <f>IF(เวลาเรียน1!B38="","",เวลาเรียน1!B38)</f>
        <v>15828</v>
      </c>
      <c r="D39" s="228" t="str">
        <f>IF(เวลาเรียน1!C38="","",เวลาเรียน1!C38)</f>
        <v>ธนกร</v>
      </c>
      <c r="E39" s="229" t="str">
        <f>IF(เวลาเรียน1!D38="","",เวลาเรียน1!D38)</f>
        <v>อยู่สบาย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>
        <f>IF(เวลาเรียน1!B39="","",เวลาเรียน1!B39)</f>
        <v>15890</v>
      </c>
      <c r="D40" s="228" t="str">
        <f>IF(เวลาเรียน1!C39="","",เวลาเรียน1!C39)</f>
        <v>ชาคริต</v>
      </c>
      <c r="E40" s="229" t="str">
        <f>IF(เวลาเรียน1!D39="","",เวลาเรียน1!D39)</f>
        <v>ขันดี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>
        <f>IF(เวลาเรียน1!B40="","",เวลาเรียน1!B40)</f>
        <v>15903</v>
      </c>
      <c r="D41" s="228" t="str">
        <f>IF(เวลาเรียน1!C40="","",เวลาเรียน1!C40)</f>
        <v>กิตติพศ</v>
      </c>
      <c r="E41" s="229" t="str">
        <f>IF(เวลาเรียน1!D40="","",เวลาเรียน1!D40)</f>
        <v>เนื้อนิ่ม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>
        <f>IF(เวลาเรียน1!B41="","",เวลาเรียน1!B41)</f>
        <v>16604</v>
      </c>
      <c r="D42" s="228" t="str">
        <f>IF(เวลาเรียน1!C41="","",เวลาเรียน1!C41)</f>
        <v>ภูมิรพี</v>
      </c>
      <c r="E42" s="229" t="str">
        <f>IF(เวลาเรียน1!D41="","",เวลาเรียน1!D41)</f>
        <v>ประเสริฐสังข์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>
        <f>IF(เวลาเรียน1!B42="","",เวลาเรียน1!B42)</f>
        <v>17122</v>
      </c>
      <c r="D43" s="228" t="str">
        <f>IF(เวลาเรียน1!C42="","",เวลาเรียน1!C42)</f>
        <v>ธีร์วรา</v>
      </c>
      <c r="E43" s="229" t="str">
        <f>IF(เวลาเรียน1!D42="","",เวลาเรียน1!D42)</f>
        <v>ร่วมสุข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>
        <f>IF(เวลาเรียน1!B43="","",เวลาเรียน1!B43)</f>
        <v>17168</v>
      </c>
      <c r="D44" s="228" t="str">
        <f>IF(เวลาเรียน1!C43="","",เวลาเรียน1!C43)</f>
        <v>ณัฐกิตติ์</v>
      </c>
      <c r="E44" s="229" t="str">
        <f>IF(เวลาเรียน1!D43="","",เวลาเรียน1!D43)</f>
        <v>อัครนิธิอนนต์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>
        <f>IF(เวลาเรียน1!B44="","",เวลาเรียน1!B44)</f>
        <v>17619</v>
      </c>
      <c r="D45" s="228" t="str">
        <f>IF(เวลาเรียน1!C44="","",เวลาเรียน1!C44)</f>
        <v>ณภัทร</v>
      </c>
      <c r="E45" s="229" t="str">
        <f>IF(เวลาเรียน1!D44="","",เวลาเรียน1!D44)</f>
        <v>เขียวพันธุ์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17661</v>
      </c>
      <c r="D46" s="228" t="str">
        <f>IF(เวลาเรียน1!C45="","",เวลาเรียน1!C45)</f>
        <v xml:space="preserve">ศศิธร   </v>
      </c>
      <c r="E46" s="229" t="str">
        <f>IF(เวลาเรียน1!D45="","",เวลาเรียน1!D45)</f>
        <v>ภาจิตต์ใจมั่น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>
        <f>IF(เวลาเรียน1!B46="","",เวลาเรียน1!B46)</f>
        <v>17691</v>
      </c>
      <c r="D47" s="228" t="str">
        <f>IF(เวลาเรียน1!C46="","",เวลาเรียน1!C46)</f>
        <v>กัลยรักษ์</v>
      </c>
      <c r="E47" s="229" t="str">
        <f>IF(เวลาเรียน1!D46="","",เวลาเรียน1!D46)</f>
        <v>เหลืองอ่อน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17694</v>
      </c>
      <c r="D48" s="228" t="str">
        <f>IF(เวลาเรียน1!C47="","",เวลาเรียน1!C47)</f>
        <v>ศดานันท์</v>
      </c>
      <c r="E48" s="229" t="str">
        <f>IF(เวลาเรียน1!D47="","",เวลาเรียน1!D47)</f>
        <v>เมฆดำ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>
        <f>IF(เวลาเรียน1!B48="","",เวลาเรียน1!B48)</f>
        <v>17698</v>
      </c>
      <c r="D49" s="228" t="str">
        <f>IF(เวลาเรียน1!C48="","",เวลาเรียน1!C48)</f>
        <v>อาทิตยา</v>
      </c>
      <c r="E49" s="229" t="str">
        <f>IF(เวลาเรียน1!D48="","",เวลาเรียน1!D48)</f>
        <v>โสตถิวันวงศ์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>
        <f>IF(เวลาเรียน1!B49="","",เวลาเรียน1!B49)</f>
        <v>17705</v>
      </c>
      <c r="D50" s="228" t="str">
        <f>IF(เวลาเรียน1!C49="","",เวลาเรียน1!C49)</f>
        <v>ภัทรวรรณ</v>
      </c>
      <c r="E50" s="229" t="str">
        <f>IF(เวลาเรียน1!D49="","",เวลาเรียน1!D49)</f>
        <v>โรจน์จินทะเวส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17708</v>
      </c>
      <c r="D51" s="228" t="str">
        <f>IF(เวลาเรียน1!C50="","",เวลาเรียน1!C50)</f>
        <v>ญานิศา</v>
      </c>
      <c r="E51" s="229" t="str">
        <f>IF(เวลาเรียน1!D50="","",เวลาเรียน1!D50)</f>
        <v>นัยมิตร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>
        <f>IF(เวลาเรียน1!B51="","",เวลาเรียน1!B51)</f>
        <v>17714</v>
      </c>
      <c r="D52" s="228" t="str">
        <f>IF(เวลาเรียน1!C51="","",เวลาเรียน1!C51)</f>
        <v>กัลยรัตน์</v>
      </c>
      <c r="E52" s="229" t="str">
        <f>IF(เวลาเรียน1!D51="","",เวลาเรียน1!D51)</f>
        <v>แสงสว่าง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17715</v>
      </c>
      <c r="D53" s="228" t="str">
        <f>IF(เวลาเรียน1!C52="","",เวลาเรียน1!C52)</f>
        <v>ธันย์ชนก</v>
      </c>
      <c r="E53" s="229" t="str">
        <f>IF(เวลาเรียน1!D52="","",เวลาเรียน1!D52)</f>
        <v>ไพบูลย์พันธ์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17718</v>
      </c>
      <c r="D54" s="228" t="str">
        <f>IF(เวลาเรียน1!C53="","",เวลาเรียน1!C53)</f>
        <v>ภัทรภรณ์</v>
      </c>
      <c r="E54" s="229" t="str">
        <f>IF(เวลาเรียน1!D53="","",เวลาเรียน1!D53)</f>
        <v>เหมือนเดช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>
        <f>IF(เวลาเรียน1!B54="","",เวลาเรียน1!B54)</f>
        <v>17721</v>
      </c>
      <c r="D55" s="228" t="str">
        <f>IF(เวลาเรียน1!C54="","",เวลาเรียน1!C54)</f>
        <v>นรวรา</v>
      </c>
      <c r="E55" s="229" t="str">
        <f>IF(เวลาเรียน1!D54="","",เวลาเรียน1!D54)</f>
        <v>หอมราตรี</v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>
        <f>IF(เวลาเรียน1!B55="","",เวลาเรียน1!B55)</f>
        <v>17722</v>
      </c>
      <c r="D56" s="228" t="str">
        <f>IF(เวลาเรียน1!C55="","",เวลาเรียน1!C55)</f>
        <v>รัฐศาสตร์</v>
      </c>
      <c r="E56" s="229" t="str">
        <f>IF(เวลาเรียน1!D55="","",เวลาเรียน1!D55)</f>
        <v>พวงประเสริฐ</v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>
        <f>IF(เวลาเรียน1!B56="","",เวลาเรียน1!B56)</f>
        <v>17725</v>
      </c>
      <c r="D57" s="228" t="str">
        <f>IF(เวลาเรียน1!C56="","",เวลาเรียน1!C56)</f>
        <v>จิราภา</v>
      </c>
      <c r="E57" s="229" t="str">
        <f>IF(เวลาเรียน1!D56="","",เวลาเรียน1!D56)</f>
        <v>เหมภูมิ</v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>
        <f>IF(เวลาเรียน1!B57="","",เวลาเรียน1!B57)</f>
        <v>17731</v>
      </c>
      <c r="D58" s="228" t="str">
        <f>IF(เวลาเรียน1!C57="","",เวลาเรียน1!C57)</f>
        <v>สุวีรา</v>
      </c>
      <c r="E58" s="229" t="str">
        <f>IF(เวลาเรียน1!D57="","",เวลาเรียน1!D57)</f>
        <v>กังวานสิทธิ์</v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>
        <f>IF(เวลาเรียน1!B58="","",เวลาเรียน1!B58)</f>
        <v>17746</v>
      </c>
      <c r="D59" s="228" t="str">
        <f>IF(เวลาเรียน1!C58="","",เวลาเรียน1!C58)</f>
        <v>รัสรินทร์</v>
      </c>
      <c r="E59" s="229" t="str">
        <f>IF(เวลาเรียน1!D58="","",เวลาเรียน1!D58)</f>
        <v>นันทวิเศษรัตน์</v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>
        <f>IF(เวลาเรียน1!B59="","",เวลาเรียน1!B59)</f>
        <v>17789</v>
      </c>
      <c r="D60" s="228" t="str">
        <f>IF(เวลาเรียน1!C59="","",เวลาเรียน1!C59)</f>
        <v>อัครวินท์</v>
      </c>
      <c r="E60" s="229" t="str">
        <f>IF(เวลาเรียน1!D59="","",เวลาเรียน1!D59)</f>
        <v>นิติเจริญโชค</v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>
        <f>IF(เวลาเรียน1!B60="","",เวลาเรียน1!B60)</f>
        <v>17874</v>
      </c>
      <c r="D61" s="228" t="str">
        <f>IF(เวลาเรียน1!C60="","",เวลาเรียน1!C60)</f>
        <v>กิตติภพ</v>
      </c>
      <c r="E61" s="229" t="str">
        <f>IF(เวลาเรียน1!D60="","",เวลาเรียน1!D60)</f>
        <v>สักกะโต</v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>
        <f>IF(เวลาเรียน1!B61="","",เวลาเรียน1!B61)</f>
        <v>17890</v>
      </c>
      <c r="D62" s="228" t="str">
        <f>IF(เวลาเรียน1!C61="","",เวลาเรียน1!C61)</f>
        <v>มะฮ์ดี</v>
      </c>
      <c r="E62" s="229" t="str">
        <f>IF(เวลาเรียน1!D61="","",เวลาเรียน1!D61)</f>
        <v>อัลคัฟนาวีซ</v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>
        <f>IF(เวลาเรียน1!B62="","",เวลาเรียน1!B62)</f>
        <v>17895</v>
      </c>
      <c r="D63" s="228" t="str">
        <f>IF(เวลาเรียน1!C62="","",เวลาเรียน1!C62)</f>
        <v>นงนภัส</v>
      </c>
      <c r="E63" s="229" t="str">
        <f>IF(เวลาเรียน1!D62="","",เวลาเรียน1!D62)</f>
        <v>แสนศรี</v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2017-06-09T01:30:23Z</dcterms:modified>
</cp:coreProperties>
</file>