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90" activeTab="0"/>
  </bookViews>
  <sheets>
    <sheet name="สรุป" sheetId="1" r:id="rId1"/>
    <sheet name="งบประมาณ" sheetId="2" r:id="rId2"/>
  </sheets>
  <definedNames>
    <definedName name="_xlfn.BAHTTEXT" hidden="1">#NAME?</definedName>
    <definedName name="_xlnm.Print_Area" localSheetId="1">'งบประมาณ'!$A$1:$H$58</definedName>
    <definedName name="_xlnm.Print_Area" localSheetId="0">'สรุป'!$A$1:$I$20</definedName>
    <definedName name="_xlnm.Print_Titles" localSheetId="1">'งบประมาณ'!$1:$3</definedName>
  </definedNames>
  <calcPr fullCalcOnLoad="1"/>
</workbook>
</file>

<file path=xl/sharedStrings.xml><?xml version="1.0" encoding="utf-8"?>
<sst xmlns="http://schemas.openxmlformats.org/spreadsheetml/2006/main" count="64" uniqueCount="32">
  <si>
    <t>ลำดับที่</t>
  </si>
  <si>
    <t>รายการ</t>
  </si>
  <si>
    <t>เครื่องหมายการค้า</t>
  </si>
  <si>
    <t>หน่วย</t>
  </si>
  <si>
    <t>จำนวนเงิน</t>
  </si>
  <si>
    <t>ราคา/หน่วย</t>
  </si>
  <si>
    <t>จำนวน</t>
  </si>
  <si>
    <t>งบซ่อมบำรุง</t>
  </si>
  <si>
    <t>รวม</t>
  </si>
  <si>
    <t>งบพัสดุ/ครุภัณฑ์</t>
  </si>
  <si>
    <t>ครุภัณฑ์</t>
  </si>
  <si>
    <t>งบวัสดุสิ้นเปลือง</t>
  </si>
  <si>
    <t>งบเบ็ดเตล็ด</t>
  </si>
  <si>
    <t>รวมทั้งสิ้น</t>
  </si>
  <si>
    <t>ลงชื่อ</t>
  </si>
  <si>
    <t>งบเต็ม</t>
  </si>
  <si>
    <t>บาท</t>
  </si>
  <si>
    <t>=</t>
  </si>
  <si>
    <t>%</t>
  </si>
  <si>
    <t>งบพัฒนางาน/โครงการ</t>
  </si>
  <si>
    <t>ซ่อมบำรุงรักษาอุปกรณ์</t>
  </si>
  <si>
    <t xml:space="preserve"> </t>
  </si>
  <si>
    <t>พัสดุ</t>
  </si>
  <si>
    <t>งบพัฒนางาน / โครงการ</t>
  </si>
  <si>
    <t>(                   )</t>
  </si>
  <si>
    <t>หัวหน้า</t>
  </si>
  <si>
    <t>ฝ่าย</t>
  </si>
  <si>
    <t>งาน</t>
  </si>
  <si>
    <t>แบบเสนองบประมาณฝ่าย/งาน/กลุ่ม....................................</t>
  </si>
  <si>
    <t>(..............................................................)</t>
  </si>
  <si>
    <t>ปีการศึกษา  25……</t>
  </si>
  <si>
    <t>แบบเสนองบประมาณ ปีการศึกษา 25…..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</si>
</sst>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0.0"/>
    <numFmt numFmtId="201" formatCode="_-* #,##0.0_-;\-* #,##0.0_-;_-* &quot;-&quot;??_-;_-@_-"/>
  </numFmts>
  <fonts count="47">
    <font>
      <sz val="14"/>
      <name val="Cordia New"/>
      <family val="0"/>
    </font>
    <font>
      <b/>
      <sz val="16"/>
      <name val="DilleniaUPC"/>
      <family val="1"/>
    </font>
    <font>
      <b/>
      <sz val="13"/>
      <name val="DilleniaUPC"/>
      <family val="1"/>
    </font>
    <font>
      <sz val="13"/>
      <name val="DilleniaUPC"/>
      <family val="1"/>
    </font>
    <font>
      <sz val="16"/>
      <name val="Cordia New"/>
      <family val="2"/>
    </font>
    <font>
      <b/>
      <sz val="18"/>
      <name val="DilleniaUPC"/>
      <family val="1"/>
    </font>
    <font>
      <b/>
      <sz val="20"/>
      <name val="DilleniaUPC"/>
      <family val="1"/>
    </font>
    <font>
      <b/>
      <sz val="12"/>
      <name val="DilleniaUPC"/>
      <family val="1"/>
    </font>
    <font>
      <sz val="12"/>
      <name val="DilleniaUPC"/>
      <family val="1"/>
    </font>
    <font>
      <sz val="14"/>
      <name val="DilleniaUPC"/>
      <family val="1"/>
    </font>
    <font>
      <sz val="16"/>
      <name val="DilleniaUPC"/>
      <family val="1"/>
    </font>
    <font>
      <b/>
      <sz val="24"/>
      <name val="DilleniaUPC"/>
      <family val="1"/>
    </font>
    <font>
      <sz val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1" fontId="3" fillId="0" borderId="10" xfId="43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41" fontId="2" fillId="0" borderId="10" xfId="43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1" fontId="3" fillId="0" borderId="0" xfId="43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41" fontId="3" fillId="0" borderId="14" xfId="43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1" fontId="3" fillId="0" borderId="0" xfId="43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9" fontId="8" fillId="0" borderId="10" xfId="42" applyNumberFormat="1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99" fontId="6" fillId="0" borderId="0" xfId="42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99" fontId="5" fillId="0" borderId="0" xfId="42" applyNumberFormat="1" applyFont="1" applyAlignment="1">
      <alignment horizontal="center"/>
    </xf>
    <xf numFmtId="9" fontId="5" fillId="0" borderId="0" xfId="0" applyNumberFormat="1" applyFont="1" applyAlignment="1">
      <alignment horizontal="left"/>
    </xf>
    <xf numFmtId="199" fontId="10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15" xfId="0" applyFont="1" applyBorder="1" applyAlignment="1">
      <alignment/>
    </xf>
    <xf numFmtId="41" fontId="8" fillId="0" borderId="10" xfId="43" applyFont="1" applyBorder="1" applyAlignment="1">
      <alignment/>
    </xf>
    <xf numFmtId="200" fontId="3" fillId="0" borderId="11" xfId="0" applyNumberFormat="1" applyFont="1" applyBorder="1" applyAlignment="1">
      <alignment horizontal="center"/>
    </xf>
    <xf numFmtId="199" fontId="3" fillId="0" borderId="10" xfId="42" applyNumberFormat="1" applyFont="1" applyBorder="1" applyAlignment="1">
      <alignment horizontal="right"/>
    </xf>
    <xf numFmtId="199" fontId="3" fillId="0" borderId="10" xfId="42" applyNumberFormat="1" applyFont="1" applyBorder="1" applyAlignment="1">
      <alignment/>
    </xf>
    <xf numFmtId="199" fontId="3" fillId="0" borderId="10" xfId="0" applyNumberFormat="1" applyFont="1" applyBorder="1" applyAlignment="1">
      <alignment/>
    </xf>
    <xf numFmtId="199" fontId="2" fillId="0" borderId="10" xfId="42" applyNumberFormat="1" applyFont="1" applyBorder="1" applyAlignment="1">
      <alignment/>
    </xf>
    <xf numFmtId="199" fontId="8" fillId="0" borderId="10" xfId="42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1" fontId="7" fillId="0" borderId="10" xfId="43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1" fontId="5" fillId="0" borderId="0" xfId="43" applyFont="1" applyAlignment="1">
      <alignment horizontal="center"/>
    </xf>
    <xf numFmtId="41" fontId="1" fillId="0" borderId="16" xfId="43" applyFont="1" applyBorder="1" applyAlignment="1">
      <alignment horizontal="right"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2" sqref="A12"/>
    </sheetView>
  </sheetViews>
  <sheetFormatPr defaultColWidth="9.140625" defaultRowHeight="21.75"/>
  <cols>
    <col min="1" max="1" width="6.8515625" style="55" customWidth="1"/>
    <col min="2" max="2" width="22.8515625" style="55" customWidth="1"/>
    <col min="3" max="3" width="20.00390625" style="55" customWidth="1"/>
    <col min="4" max="6" width="9.140625" style="55" customWidth="1"/>
    <col min="7" max="7" width="2.00390625" style="55" customWidth="1"/>
    <col min="8" max="8" width="2.421875" style="55" customWidth="1"/>
  </cols>
  <sheetData>
    <row r="1" spans="1:8" ht="35.25">
      <c r="A1" s="66" t="s">
        <v>28</v>
      </c>
      <c r="B1" s="66"/>
      <c r="C1" s="66"/>
      <c r="D1" s="66"/>
      <c r="E1" s="66"/>
      <c r="F1" s="66"/>
      <c r="G1" s="66"/>
      <c r="H1" s="66"/>
    </row>
    <row r="2" spans="1:8" ht="35.25">
      <c r="A2" s="66" t="s">
        <v>30</v>
      </c>
      <c r="B2" s="66"/>
      <c r="C2" s="66"/>
      <c r="D2" s="66"/>
      <c r="E2" s="66"/>
      <c r="F2" s="66"/>
      <c r="G2" s="66"/>
      <c r="H2" s="66"/>
    </row>
    <row r="3" spans="1:8" ht="23.25">
      <c r="A3" s="42"/>
      <c r="B3" s="42"/>
      <c r="C3" s="42"/>
      <c r="D3" s="42"/>
      <c r="E3" s="42"/>
      <c r="F3" s="42"/>
      <c r="G3" s="42"/>
      <c r="H3" s="42"/>
    </row>
    <row r="4" spans="1:8" ht="23.25">
      <c r="A4" s="42"/>
      <c r="B4" s="42"/>
      <c r="C4" s="42"/>
      <c r="D4" s="42"/>
      <c r="E4" s="42"/>
      <c r="F4" s="42"/>
      <c r="G4" s="42"/>
      <c r="H4" s="42"/>
    </row>
    <row r="5" spans="1:8" ht="30">
      <c r="A5" s="42"/>
      <c r="B5" s="45" t="s">
        <v>15</v>
      </c>
      <c r="C5" s="46">
        <f>SUM(C8:C13)</f>
        <v>0</v>
      </c>
      <c r="D5" s="43" t="s">
        <v>16</v>
      </c>
      <c r="E5" s="45" t="s">
        <v>17</v>
      </c>
      <c r="F5" s="47">
        <v>1</v>
      </c>
      <c r="G5" s="42"/>
      <c r="H5" s="42"/>
    </row>
    <row r="6" spans="1:8" ht="26.25">
      <c r="A6" s="42"/>
      <c r="B6" s="48"/>
      <c r="C6" s="49"/>
      <c r="D6" s="44"/>
      <c r="E6" s="44"/>
      <c r="F6" s="50"/>
      <c r="G6" s="42"/>
      <c r="H6" s="42"/>
    </row>
    <row r="7" spans="1:8" ht="23.25">
      <c r="A7" s="42"/>
      <c r="B7" s="42"/>
      <c r="C7" s="51"/>
      <c r="D7" s="52"/>
      <c r="E7" s="42"/>
      <c r="F7" s="42"/>
      <c r="G7" s="42"/>
      <c r="H7" s="42"/>
    </row>
    <row r="8" spans="1:8" ht="23.25">
      <c r="A8" s="42">
        <v>1</v>
      </c>
      <c r="B8" s="42" t="s">
        <v>19</v>
      </c>
      <c r="C8" s="51">
        <f>งบประมาณ!$H$9</f>
        <v>0</v>
      </c>
      <c r="D8" s="52" t="s">
        <v>16</v>
      </c>
      <c r="E8" s="53" t="s">
        <v>17</v>
      </c>
      <c r="F8" s="54" t="e">
        <f>(C8*99/C5)</f>
        <v>#DIV/0!</v>
      </c>
      <c r="G8" s="42"/>
      <c r="H8" s="42" t="s">
        <v>18</v>
      </c>
    </row>
    <row r="9" spans="1:8" ht="23.25">
      <c r="A9" s="42">
        <v>2</v>
      </c>
      <c r="B9" s="42" t="s">
        <v>9</v>
      </c>
      <c r="C9" s="51">
        <f>งบประมาณ!$H$17</f>
        <v>0</v>
      </c>
      <c r="D9" s="52" t="s">
        <v>16</v>
      </c>
      <c r="E9" s="53" t="s">
        <v>17</v>
      </c>
      <c r="F9" s="54" t="e">
        <f>(C9*100/C5)</f>
        <v>#DIV/0!</v>
      </c>
      <c r="G9" s="42"/>
      <c r="H9" s="42" t="s">
        <v>18</v>
      </c>
    </row>
    <row r="10" spans="1:8" ht="23.25">
      <c r="A10" s="42">
        <v>3</v>
      </c>
      <c r="B10" s="42" t="s">
        <v>11</v>
      </c>
      <c r="C10" s="51">
        <f>งบประมาณ!$H$39</f>
        <v>0</v>
      </c>
      <c r="D10" s="52" t="s">
        <v>16</v>
      </c>
      <c r="E10" s="53" t="s">
        <v>17</v>
      </c>
      <c r="F10" s="54" t="e">
        <f>(C10*100/C5)</f>
        <v>#DIV/0!</v>
      </c>
      <c r="G10" s="42"/>
      <c r="H10" s="42" t="s">
        <v>18</v>
      </c>
    </row>
    <row r="11" spans="1:8" ht="23.25">
      <c r="A11" s="42">
        <v>4</v>
      </c>
      <c r="B11" s="42" t="s">
        <v>20</v>
      </c>
      <c r="C11" s="51">
        <f>งบประมาณ!$H$49</f>
        <v>0</v>
      </c>
      <c r="D11" s="52" t="s">
        <v>16</v>
      </c>
      <c r="E11" s="53" t="s">
        <v>17</v>
      </c>
      <c r="F11" s="54" t="e">
        <f>(C11*100/C5)</f>
        <v>#DIV/0!</v>
      </c>
      <c r="G11" s="42"/>
      <c r="H11" s="42" t="s">
        <v>18</v>
      </c>
    </row>
    <row r="12" spans="1:8" ht="23.25">
      <c r="A12" s="42">
        <v>5</v>
      </c>
      <c r="B12" s="42" t="s">
        <v>12</v>
      </c>
      <c r="C12" s="51">
        <f>งบประมาณ!$H$52</f>
        <v>0</v>
      </c>
      <c r="D12" s="52" t="s">
        <v>16</v>
      </c>
      <c r="E12" s="53" t="s">
        <v>17</v>
      </c>
      <c r="F12" s="54" t="e">
        <f>(C12*100/C5)</f>
        <v>#DIV/0!</v>
      </c>
      <c r="G12" s="42"/>
      <c r="H12" s="42" t="s">
        <v>18</v>
      </c>
    </row>
    <row r="13" spans="1:8" ht="23.25">
      <c r="A13" s="42" t="s">
        <v>21</v>
      </c>
      <c r="B13" s="42" t="s">
        <v>21</v>
      </c>
      <c r="C13" s="51" t="s">
        <v>21</v>
      </c>
      <c r="D13" s="52" t="s">
        <v>21</v>
      </c>
      <c r="E13" s="53" t="s">
        <v>21</v>
      </c>
      <c r="F13" s="54" t="s">
        <v>21</v>
      </c>
      <c r="G13" s="42" t="s">
        <v>21</v>
      </c>
      <c r="H13" s="42" t="s">
        <v>21</v>
      </c>
    </row>
    <row r="14" spans="1:8" ht="23.25">
      <c r="A14" s="42"/>
      <c r="B14" s="42"/>
      <c r="C14" s="51"/>
      <c r="D14" s="52"/>
      <c r="E14" s="53"/>
      <c r="F14" s="54"/>
      <c r="G14" s="42"/>
      <c r="H14" s="42"/>
    </row>
    <row r="15" spans="1:8" ht="30">
      <c r="A15" s="42"/>
      <c r="B15" s="2" t="s">
        <v>8</v>
      </c>
      <c r="C15" s="46">
        <f>SUM(C8:C12)</f>
        <v>0</v>
      </c>
      <c r="D15" s="52" t="s">
        <v>16</v>
      </c>
      <c r="E15" s="53" t="s">
        <v>17</v>
      </c>
      <c r="F15" s="46">
        <v>100</v>
      </c>
      <c r="G15" s="42"/>
      <c r="H15" s="42" t="s">
        <v>18</v>
      </c>
    </row>
    <row r="19" spans="1:8" s="35" customFormat="1" ht="24">
      <c r="A19" s="42"/>
      <c r="B19" s="42"/>
      <c r="C19" s="67"/>
      <c r="D19" s="67"/>
      <c r="E19" s="67"/>
      <c r="F19" s="67"/>
      <c r="G19" s="42"/>
      <c r="H19" s="42"/>
    </row>
    <row r="20" spans="1:8" s="35" customFormat="1" ht="24">
      <c r="A20" s="42"/>
      <c r="B20" s="42"/>
      <c r="C20" s="67" t="s">
        <v>29</v>
      </c>
      <c r="D20" s="67"/>
      <c r="E20" s="67"/>
      <c r="F20" s="67"/>
      <c r="G20" s="42"/>
      <c r="H20" s="42"/>
    </row>
  </sheetData>
  <sheetProtection/>
  <mergeCells count="4">
    <mergeCell ref="A1:H1"/>
    <mergeCell ref="A2:H2"/>
    <mergeCell ref="C19:F19"/>
    <mergeCell ref="C20:F20"/>
  </mergeCells>
  <printOptions/>
  <pageMargins left="0.7874015748031497" right="0.1968503937007874" top="0.5905511811023623" bottom="0.7874015748031497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="130" zoomScaleNormal="138" zoomScaleSheetLayoutView="130" zoomScalePageLayoutView="0" workbookViewId="0" topLeftCell="A35">
      <selection activeCell="B51" sqref="B51"/>
    </sheetView>
  </sheetViews>
  <sheetFormatPr defaultColWidth="9.140625" defaultRowHeight="21.75"/>
  <cols>
    <col min="1" max="1" width="4.8515625" style="7" customWidth="1"/>
    <col min="2" max="2" width="3.8515625" style="22" customWidth="1"/>
    <col min="3" max="3" width="42.7109375" style="7" customWidth="1"/>
    <col min="4" max="4" width="12.8515625" style="7" customWidth="1"/>
    <col min="5" max="5" width="9.140625" style="23" customWidth="1"/>
    <col min="6" max="6" width="8.00390625" style="24" customWidth="1"/>
    <col min="7" max="7" width="7.57421875" style="24" customWidth="1"/>
    <col min="8" max="8" width="10.28125" style="25" customWidth="1"/>
    <col min="9" max="16384" width="9.140625" style="7" customWidth="1"/>
  </cols>
  <sheetData>
    <row r="1" spans="1:8" ht="26.25">
      <c r="A1" s="71" t="s">
        <v>31</v>
      </c>
      <c r="B1" s="72"/>
      <c r="C1" s="71"/>
      <c r="D1" s="71"/>
      <c r="E1" s="71"/>
      <c r="F1" s="71"/>
      <c r="G1" s="71"/>
      <c r="H1" s="73"/>
    </row>
    <row r="2" spans="1:8" s="1" customFormat="1" ht="23.25">
      <c r="A2" s="1" t="s">
        <v>26</v>
      </c>
      <c r="B2" s="3"/>
      <c r="D2" s="74" t="s">
        <v>27</v>
      </c>
      <c r="E2" s="75"/>
      <c r="F2" s="75"/>
      <c r="G2" s="75"/>
      <c r="H2" s="75"/>
    </row>
    <row r="3" spans="1:8" ht="18.75">
      <c r="A3" s="37" t="s">
        <v>0</v>
      </c>
      <c r="B3" s="64"/>
      <c r="C3" s="38" t="s">
        <v>1</v>
      </c>
      <c r="D3" s="37" t="s">
        <v>2</v>
      </c>
      <c r="E3" s="37" t="s">
        <v>5</v>
      </c>
      <c r="F3" s="37" t="s">
        <v>3</v>
      </c>
      <c r="G3" s="37" t="s">
        <v>6</v>
      </c>
      <c r="H3" s="65" t="s">
        <v>4</v>
      </c>
    </row>
    <row r="4" spans="1:8" ht="18.75">
      <c r="A4" s="4">
        <v>1</v>
      </c>
      <c r="B4" s="56" t="s">
        <v>23</v>
      </c>
      <c r="D4" s="10"/>
      <c r="E4" s="11"/>
      <c r="F4" s="12"/>
      <c r="G4" s="12"/>
      <c r="H4" s="13"/>
    </row>
    <row r="5" spans="1:8" ht="18.75">
      <c r="A5" s="4"/>
      <c r="B5" s="14">
        <v>1.1</v>
      </c>
      <c r="C5" s="15"/>
      <c r="D5" s="12"/>
      <c r="E5" s="59"/>
      <c r="F5" s="12"/>
      <c r="G5" s="12"/>
      <c r="H5" s="61"/>
    </row>
    <row r="6" spans="1:8" ht="18.75">
      <c r="A6" s="4"/>
      <c r="B6" s="14">
        <v>1.2</v>
      </c>
      <c r="C6" s="15"/>
      <c r="D6" s="12"/>
      <c r="E6" s="59"/>
      <c r="F6" s="12"/>
      <c r="G6" s="12"/>
      <c r="H6" s="61">
        <f>G6*E6</f>
        <v>0</v>
      </c>
    </row>
    <row r="7" spans="1:8" ht="18.75">
      <c r="A7" s="4"/>
      <c r="B7" s="14">
        <v>1.3</v>
      </c>
      <c r="C7" s="15"/>
      <c r="D7" s="12"/>
      <c r="E7" s="60"/>
      <c r="F7" s="12"/>
      <c r="G7" s="12"/>
      <c r="H7" s="61">
        <f>G7*E7</f>
        <v>0</v>
      </c>
    </row>
    <row r="8" spans="1:8" ht="18.75">
      <c r="A8" s="12"/>
      <c r="B8" s="14"/>
      <c r="C8" s="15"/>
      <c r="D8" s="12"/>
      <c r="E8" s="60"/>
      <c r="F8" s="12"/>
      <c r="G8" s="12"/>
      <c r="H8" s="61">
        <f>G8*E8</f>
        <v>0</v>
      </c>
    </row>
    <row r="9" spans="1:8" ht="18.75">
      <c r="A9" s="12"/>
      <c r="B9" s="14"/>
      <c r="C9" s="15"/>
      <c r="D9" s="10"/>
      <c r="E9" s="11"/>
      <c r="F9" s="12"/>
      <c r="G9" s="33" t="s">
        <v>8</v>
      </c>
      <c r="H9" s="17">
        <f>SUM(H6:H8)</f>
        <v>0</v>
      </c>
    </row>
    <row r="10" spans="1:8" ht="18.75">
      <c r="A10" s="4">
        <v>2</v>
      </c>
      <c r="B10" s="9" t="s">
        <v>9</v>
      </c>
      <c r="D10" s="10"/>
      <c r="E10" s="11"/>
      <c r="F10" s="12"/>
      <c r="G10" s="12"/>
      <c r="H10" s="13"/>
    </row>
    <row r="11" spans="1:8" ht="18.75">
      <c r="A11" s="12"/>
      <c r="B11" s="19">
        <v>2.1</v>
      </c>
      <c r="C11" s="9" t="s">
        <v>10</v>
      </c>
      <c r="D11" s="10"/>
      <c r="E11" s="11"/>
      <c r="F11" s="12"/>
      <c r="G11" s="12"/>
      <c r="H11" s="13"/>
    </row>
    <row r="12" spans="1:8" ht="18.75">
      <c r="A12" s="12"/>
      <c r="B12" s="36"/>
      <c r="C12" s="41"/>
      <c r="D12" s="39"/>
      <c r="E12" s="63"/>
      <c r="F12" s="39"/>
      <c r="G12" s="39"/>
      <c r="H12" s="57">
        <f>G12*E12</f>
        <v>0</v>
      </c>
    </row>
    <row r="13" spans="1:8" ht="18.75">
      <c r="A13" s="12"/>
      <c r="B13" s="19">
        <v>2.2</v>
      </c>
      <c r="C13" s="19" t="s">
        <v>22</v>
      </c>
      <c r="D13" s="39"/>
      <c r="E13" s="63"/>
      <c r="F13" s="39"/>
      <c r="G13" s="39"/>
      <c r="H13" s="57"/>
    </row>
    <row r="14" spans="1:8" ht="18.75">
      <c r="A14" s="12"/>
      <c r="B14" s="58"/>
      <c r="C14" s="41"/>
      <c r="D14" s="39"/>
      <c r="E14" s="63"/>
      <c r="F14" s="39"/>
      <c r="G14" s="39"/>
      <c r="H14" s="57">
        <f>E14*G14</f>
        <v>0</v>
      </c>
    </row>
    <row r="15" spans="1:8" ht="18.75">
      <c r="A15" s="12"/>
      <c r="B15" s="58"/>
      <c r="C15" s="41"/>
      <c r="D15" s="39"/>
      <c r="E15" s="63"/>
      <c r="F15" s="39"/>
      <c r="G15" s="39"/>
      <c r="H15" s="57">
        <f>E15*G15</f>
        <v>0</v>
      </c>
    </row>
    <row r="16" spans="1:8" ht="18.75">
      <c r="A16" s="12"/>
      <c r="B16" s="58"/>
      <c r="C16" s="41"/>
      <c r="D16" s="39"/>
      <c r="E16" s="63"/>
      <c r="F16" s="39"/>
      <c r="G16" s="39"/>
      <c r="H16" s="57">
        <f>E16*G16</f>
        <v>0</v>
      </c>
    </row>
    <row r="17" spans="1:8" ht="18.75">
      <c r="A17" s="12"/>
      <c r="B17" s="20"/>
      <c r="C17" s="15"/>
      <c r="D17" s="10"/>
      <c r="E17" s="16"/>
      <c r="F17" s="12"/>
      <c r="G17" s="4" t="s">
        <v>8</v>
      </c>
      <c r="H17" s="17">
        <f>SUM(H12:H16)</f>
        <v>0</v>
      </c>
    </row>
    <row r="18" spans="1:8" ht="18.75">
      <c r="A18" s="4">
        <v>3</v>
      </c>
      <c r="B18" s="56" t="s">
        <v>11</v>
      </c>
      <c r="D18" s="10"/>
      <c r="E18" s="11"/>
      <c r="F18" s="12"/>
      <c r="G18" s="12"/>
      <c r="H18" s="13"/>
    </row>
    <row r="19" spans="1:8" ht="18.75">
      <c r="A19" s="4"/>
      <c r="B19" s="36">
        <v>3.1</v>
      </c>
      <c r="C19" s="41"/>
      <c r="D19" s="39"/>
      <c r="E19" s="40"/>
      <c r="F19" s="39"/>
      <c r="G19" s="39"/>
      <c r="H19" s="40">
        <f aca="true" t="shared" si="0" ref="H19:H38">E19*G19</f>
        <v>0</v>
      </c>
    </row>
    <row r="20" spans="1:8" ht="18.75">
      <c r="A20" s="4"/>
      <c r="B20" s="36">
        <v>3.2</v>
      </c>
      <c r="C20" s="41"/>
      <c r="D20" s="39"/>
      <c r="E20" s="40"/>
      <c r="F20" s="39"/>
      <c r="G20" s="39"/>
      <c r="H20" s="40">
        <f t="shared" si="0"/>
        <v>0</v>
      </c>
    </row>
    <row r="21" spans="1:8" ht="18.75">
      <c r="A21" s="4"/>
      <c r="B21" s="36">
        <v>3.3</v>
      </c>
      <c r="C21" s="41"/>
      <c r="D21" s="39"/>
      <c r="E21" s="40"/>
      <c r="F21" s="39"/>
      <c r="G21" s="39"/>
      <c r="H21" s="40">
        <f t="shared" si="0"/>
        <v>0</v>
      </c>
    </row>
    <row r="22" spans="1:8" ht="18.75">
      <c r="A22" s="12"/>
      <c r="B22" s="36">
        <v>3.4</v>
      </c>
      <c r="C22" s="41"/>
      <c r="D22" s="39"/>
      <c r="E22" s="40"/>
      <c r="F22" s="39"/>
      <c r="G22" s="39"/>
      <c r="H22" s="40">
        <f t="shared" si="0"/>
        <v>0</v>
      </c>
    </row>
    <row r="23" spans="1:8" ht="18.75">
      <c r="A23" s="12"/>
      <c r="B23" s="36">
        <v>3.5</v>
      </c>
      <c r="C23" s="41"/>
      <c r="D23" s="39"/>
      <c r="E23" s="40"/>
      <c r="F23" s="39"/>
      <c r="G23" s="39"/>
      <c r="H23" s="40">
        <f t="shared" si="0"/>
        <v>0</v>
      </c>
    </row>
    <row r="24" spans="1:8" ht="18.75">
      <c r="A24" s="12"/>
      <c r="B24" s="36">
        <v>3.6</v>
      </c>
      <c r="C24" s="41"/>
      <c r="D24" s="39"/>
      <c r="E24" s="40"/>
      <c r="F24" s="39"/>
      <c r="G24" s="39"/>
      <c r="H24" s="40">
        <f t="shared" si="0"/>
        <v>0</v>
      </c>
    </row>
    <row r="25" spans="1:8" ht="17.25" customHeight="1">
      <c r="A25" s="12"/>
      <c r="B25" s="36">
        <v>3.7</v>
      </c>
      <c r="C25" s="41"/>
      <c r="D25" s="39"/>
      <c r="E25" s="40"/>
      <c r="F25" s="39"/>
      <c r="G25" s="39"/>
      <c r="H25" s="40">
        <f t="shared" si="0"/>
        <v>0</v>
      </c>
    </row>
    <row r="26" spans="1:8" ht="17.25" customHeight="1">
      <c r="A26" s="12"/>
      <c r="B26" s="36">
        <v>3.8</v>
      </c>
      <c r="C26" s="41"/>
      <c r="D26" s="39"/>
      <c r="E26" s="40"/>
      <c r="F26" s="39"/>
      <c r="G26" s="39"/>
      <c r="H26" s="40">
        <f t="shared" si="0"/>
        <v>0</v>
      </c>
    </row>
    <row r="27" spans="1:8" ht="17.25" customHeight="1">
      <c r="A27" s="12"/>
      <c r="B27" s="36">
        <v>3.9</v>
      </c>
      <c r="C27" s="41"/>
      <c r="D27" s="39"/>
      <c r="E27" s="40"/>
      <c r="F27" s="39"/>
      <c r="G27" s="39"/>
      <c r="H27" s="40">
        <f t="shared" si="0"/>
        <v>0</v>
      </c>
    </row>
    <row r="28" spans="1:8" ht="17.25" customHeight="1">
      <c r="A28" s="12"/>
      <c r="B28" s="20">
        <v>3.1</v>
      </c>
      <c r="C28" s="41"/>
      <c r="D28" s="39"/>
      <c r="E28" s="40"/>
      <c r="F28" s="39"/>
      <c r="G28" s="39"/>
      <c r="H28" s="40">
        <f t="shared" si="0"/>
        <v>0</v>
      </c>
    </row>
    <row r="29" spans="1:8" ht="17.25" customHeight="1">
      <c r="A29" s="12"/>
      <c r="B29" s="20">
        <v>3.11</v>
      </c>
      <c r="C29" s="41"/>
      <c r="D29" s="39"/>
      <c r="E29" s="40"/>
      <c r="F29" s="39"/>
      <c r="G29" s="39"/>
      <c r="H29" s="40">
        <f t="shared" si="0"/>
        <v>0</v>
      </c>
    </row>
    <row r="30" spans="1:8" ht="17.25" customHeight="1">
      <c r="A30" s="12"/>
      <c r="B30" s="20">
        <v>3.12</v>
      </c>
      <c r="C30" s="41"/>
      <c r="D30" s="39"/>
      <c r="E30" s="40"/>
      <c r="F30" s="39"/>
      <c r="G30" s="39"/>
      <c r="H30" s="40">
        <f t="shared" si="0"/>
        <v>0</v>
      </c>
    </row>
    <row r="31" spans="1:8" ht="17.25" customHeight="1">
      <c r="A31" s="12"/>
      <c r="B31" s="20">
        <v>3.13</v>
      </c>
      <c r="C31" s="41"/>
      <c r="D31" s="39"/>
      <c r="E31" s="40"/>
      <c r="F31" s="39"/>
      <c r="G31" s="39"/>
      <c r="H31" s="40">
        <f t="shared" si="0"/>
        <v>0</v>
      </c>
    </row>
    <row r="32" spans="1:8" ht="17.25" customHeight="1">
      <c r="A32" s="12"/>
      <c r="B32" s="20">
        <v>3.14</v>
      </c>
      <c r="C32" s="41"/>
      <c r="D32" s="39"/>
      <c r="E32" s="40"/>
      <c r="F32" s="39"/>
      <c r="G32" s="39"/>
      <c r="H32" s="40">
        <f t="shared" si="0"/>
        <v>0</v>
      </c>
    </row>
    <row r="33" spans="1:8" ht="17.25" customHeight="1">
      <c r="A33" s="12"/>
      <c r="B33" s="20">
        <v>3.15</v>
      </c>
      <c r="C33" s="41"/>
      <c r="D33" s="39"/>
      <c r="E33" s="40"/>
      <c r="F33" s="39"/>
      <c r="G33" s="39"/>
      <c r="H33" s="40">
        <f t="shared" si="0"/>
        <v>0</v>
      </c>
    </row>
    <row r="34" spans="1:8" ht="17.25" customHeight="1">
      <c r="A34" s="12"/>
      <c r="B34" s="20">
        <v>3.16</v>
      </c>
      <c r="C34" s="41"/>
      <c r="D34" s="39"/>
      <c r="E34" s="40"/>
      <c r="F34" s="39"/>
      <c r="G34" s="39"/>
      <c r="H34" s="40">
        <f t="shared" si="0"/>
        <v>0</v>
      </c>
    </row>
    <row r="35" spans="1:8" ht="18.75">
      <c r="A35" s="12"/>
      <c r="B35" s="20">
        <v>3.17</v>
      </c>
      <c r="C35" s="41"/>
      <c r="D35" s="39"/>
      <c r="E35" s="40"/>
      <c r="F35" s="39"/>
      <c r="G35" s="39"/>
      <c r="H35" s="40">
        <f t="shared" si="0"/>
        <v>0</v>
      </c>
    </row>
    <row r="36" spans="1:8" ht="18.75">
      <c r="A36" s="12"/>
      <c r="B36" s="20">
        <v>3.18</v>
      </c>
      <c r="C36" s="41"/>
      <c r="D36" s="39"/>
      <c r="E36" s="40"/>
      <c r="F36" s="39"/>
      <c r="G36" s="39"/>
      <c r="H36" s="40">
        <f t="shared" si="0"/>
        <v>0</v>
      </c>
    </row>
    <row r="37" spans="1:8" ht="18.75">
      <c r="A37" s="12"/>
      <c r="B37" s="20">
        <v>3.19</v>
      </c>
      <c r="C37" s="41"/>
      <c r="D37" s="39"/>
      <c r="E37" s="40"/>
      <c r="F37" s="39"/>
      <c r="G37" s="39"/>
      <c r="H37" s="40">
        <f t="shared" si="0"/>
        <v>0</v>
      </c>
    </row>
    <row r="38" spans="1:8" ht="18.75">
      <c r="A38" s="12"/>
      <c r="B38" s="20">
        <v>3.2</v>
      </c>
      <c r="C38" s="41"/>
      <c r="D38" s="39"/>
      <c r="E38" s="40"/>
      <c r="F38" s="39"/>
      <c r="G38" s="39"/>
      <c r="H38" s="40">
        <f t="shared" si="0"/>
        <v>0</v>
      </c>
    </row>
    <row r="39" spans="1:8" ht="18.75">
      <c r="A39" s="12"/>
      <c r="B39" s="14"/>
      <c r="C39" s="15"/>
      <c r="D39" s="10"/>
      <c r="E39" s="11"/>
      <c r="F39" s="12"/>
      <c r="G39" s="4" t="s">
        <v>8</v>
      </c>
      <c r="H39" s="62">
        <f>SUM(H19:H38)</f>
        <v>0</v>
      </c>
    </row>
    <row r="40" spans="1:8" ht="18.75">
      <c r="A40" s="4">
        <v>4</v>
      </c>
      <c r="B40" s="56" t="s">
        <v>7</v>
      </c>
      <c r="D40" s="10"/>
      <c r="E40" s="16"/>
      <c r="F40" s="12"/>
      <c r="G40" s="12"/>
      <c r="H40" s="13"/>
    </row>
    <row r="41" spans="1:8" ht="18.75">
      <c r="A41" s="4"/>
      <c r="B41" s="36">
        <v>4.1</v>
      </c>
      <c r="C41" s="15"/>
      <c r="D41" s="12"/>
      <c r="E41" s="16"/>
      <c r="F41" s="12"/>
      <c r="G41" s="12"/>
      <c r="H41" s="13"/>
    </row>
    <row r="42" spans="1:8" ht="18.75">
      <c r="A42" s="4"/>
      <c r="B42" s="36">
        <v>4.2</v>
      </c>
      <c r="C42" s="15"/>
      <c r="D42" s="12"/>
      <c r="E42" s="16"/>
      <c r="F42" s="12"/>
      <c r="G42" s="12"/>
      <c r="H42" s="13"/>
    </row>
    <row r="43" spans="1:8" ht="18.75">
      <c r="A43" s="4"/>
      <c r="B43" s="36">
        <v>4.3</v>
      </c>
      <c r="D43" s="12"/>
      <c r="E43" s="16"/>
      <c r="F43" s="12"/>
      <c r="G43" s="12"/>
      <c r="H43" s="13"/>
    </row>
    <row r="44" spans="1:8" ht="18.75">
      <c r="A44" s="4"/>
      <c r="B44" s="36">
        <v>4.4</v>
      </c>
      <c r="C44" s="15"/>
      <c r="D44" s="12"/>
      <c r="E44" s="16"/>
      <c r="F44" s="12"/>
      <c r="G44" s="12"/>
      <c r="H44" s="13"/>
    </row>
    <row r="45" spans="1:8" ht="18.75">
      <c r="A45" s="4"/>
      <c r="B45" s="36">
        <v>4.5</v>
      </c>
      <c r="C45" s="15"/>
      <c r="D45" s="12"/>
      <c r="E45" s="16"/>
      <c r="F45" s="12"/>
      <c r="G45" s="12"/>
      <c r="H45" s="13"/>
    </row>
    <row r="46" spans="1:8" ht="18.75">
      <c r="A46" s="4"/>
      <c r="B46" s="36">
        <v>4.6</v>
      </c>
      <c r="C46" s="15"/>
      <c r="D46" s="12"/>
      <c r="E46" s="16"/>
      <c r="F46" s="12"/>
      <c r="G46" s="12"/>
      <c r="H46" s="13"/>
    </row>
    <row r="47" spans="1:8" ht="18.75">
      <c r="A47" s="4"/>
      <c r="B47" s="36">
        <v>4.7</v>
      </c>
      <c r="C47" s="15"/>
      <c r="D47" s="12"/>
      <c r="E47" s="16"/>
      <c r="F47" s="12"/>
      <c r="G47" s="12"/>
      <c r="H47" s="13"/>
    </row>
    <row r="48" spans="1:8" ht="18.75">
      <c r="A48" s="4"/>
      <c r="B48" s="36">
        <v>4.8</v>
      </c>
      <c r="C48" s="15"/>
      <c r="D48" s="12"/>
      <c r="E48" s="16"/>
      <c r="F48" s="12"/>
      <c r="G48" s="12"/>
      <c r="H48" s="13"/>
    </row>
    <row r="49" spans="1:8" ht="18.75">
      <c r="A49" s="12"/>
      <c r="B49" s="18"/>
      <c r="C49" s="15"/>
      <c r="D49" s="10"/>
      <c r="E49" s="11"/>
      <c r="F49" s="12"/>
      <c r="G49" s="4" t="s">
        <v>8</v>
      </c>
      <c r="H49" s="17"/>
    </row>
    <row r="50" spans="1:8" ht="18.75">
      <c r="A50" s="4">
        <v>5</v>
      </c>
      <c r="B50" s="56" t="s">
        <v>12</v>
      </c>
      <c r="D50" s="10"/>
      <c r="E50" s="11"/>
      <c r="F50" s="12"/>
      <c r="G50" s="12"/>
      <c r="H50" s="13"/>
    </row>
    <row r="51" spans="1:8" ht="18.75">
      <c r="A51" s="4"/>
      <c r="B51" s="14">
        <v>5.1</v>
      </c>
      <c r="C51" s="41"/>
      <c r="D51" s="60"/>
      <c r="E51" s="11"/>
      <c r="F51" s="12"/>
      <c r="G51" s="12"/>
      <c r="H51" s="13">
        <f>F51*D51</f>
        <v>0</v>
      </c>
    </row>
    <row r="52" spans="1:8" ht="18.75">
      <c r="A52" s="12"/>
      <c r="B52" s="14"/>
      <c r="C52" s="15"/>
      <c r="D52" s="10"/>
      <c r="E52" s="11"/>
      <c r="F52" s="12"/>
      <c r="G52" s="4" t="s">
        <v>8</v>
      </c>
      <c r="H52" s="17">
        <f>SUM(H51:H51)</f>
        <v>0</v>
      </c>
    </row>
    <row r="53" spans="1:8" ht="18.75">
      <c r="A53" s="12"/>
      <c r="B53" s="14"/>
      <c r="C53" s="15"/>
      <c r="D53" s="10"/>
      <c r="E53" s="11"/>
      <c r="F53" s="12"/>
      <c r="G53" s="12"/>
      <c r="H53" s="13"/>
    </row>
    <row r="54" spans="1:8" s="21" customFormat="1" ht="21.75">
      <c r="A54" s="8"/>
      <c r="B54" s="5"/>
      <c r="C54" s="6" t="s">
        <v>13</v>
      </c>
      <c r="D54" s="68" t="e">
        <f>"("&amp;_xlfn.BAHTTEXT(H54)&amp;")"</f>
        <v>#REF!</v>
      </c>
      <c r="E54" s="69"/>
      <c r="F54" s="69"/>
      <c r="G54" s="70"/>
      <c r="H54" s="62" t="e">
        <f>SUM(H52,H49,H39,H17,H9,#REF!)</f>
        <v>#REF!</v>
      </c>
    </row>
    <row r="55" spans="1:8" s="30" customFormat="1" ht="18.75">
      <c r="A55" s="26"/>
      <c r="B55" s="27"/>
      <c r="C55" s="26"/>
      <c r="D55" s="26"/>
      <c r="E55" s="28"/>
      <c r="F55" s="27"/>
      <c r="G55" s="27"/>
      <c r="H55" s="29"/>
    </row>
    <row r="56" spans="2:8" s="30" customFormat="1" ht="18.75">
      <c r="B56" s="22"/>
      <c r="E56" s="34" t="s">
        <v>14</v>
      </c>
      <c r="F56" s="22"/>
      <c r="G56" s="22"/>
      <c r="H56" s="32"/>
    </row>
    <row r="57" spans="2:8" s="30" customFormat="1" ht="18.75">
      <c r="B57" s="22"/>
      <c r="E57" s="31"/>
      <c r="F57" s="22" t="s">
        <v>24</v>
      </c>
      <c r="G57" s="22"/>
      <c r="H57" s="32"/>
    </row>
    <row r="58" spans="2:8" s="30" customFormat="1" ht="18.75">
      <c r="B58" s="22"/>
      <c r="E58" s="31"/>
      <c r="F58" s="22" t="s">
        <v>25</v>
      </c>
      <c r="G58" s="22"/>
      <c r="H58" s="32"/>
    </row>
    <row r="59" spans="2:8" s="30" customFormat="1" ht="18.75">
      <c r="B59" s="22"/>
      <c r="E59" s="31"/>
      <c r="F59" s="22"/>
      <c r="G59" s="22"/>
      <c r="H59" s="32"/>
    </row>
    <row r="60" spans="2:8" s="30" customFormat="1" ht="18.75">
      <c r="B60" s="22"/>
      <c r="E60" s="31"/>
      <c r="F60" s="22"/>
      <c r="G60" s="22"/>
      <c r="H60" s="32"/>
    </row>
    <row r="61" spans="2:8" s="30" customFormat="1" ht="18.75">
      <c r="B61" s="22"/>
      <c r="E61" s="31"/>
      <c r="F61" s="22"/>
      <c r="G61" s="22"/>
      <c r="H61" s="32"/>
    </row>
    <row r="62" spans="2:8" s="30" customFormat="1" ht="18.75">
      <c r="B62" s="22"/>
      <c r="E62" s="31"/>
      <c r="F62" s="22"/>
      <c r="G62" s="22"/>
      <c r="H62" s="32"/>
    </row>
    <row r="63" spans="2:8" s="30" customFormat="1" ht="18.75">
      <c r="B63" s="22"/>
      <c r="E63" s="31"/>
      <c r="F63" s="22"/>
      <c r="G63" s="22"/>
      <c r="H63" s="32"/>
    </row>
    <row r="64" spans="2:8" s="30" customFormat="1" ht="18.75">
      <c r="B64" s="22"/>
      <c r="E64" s="31"/>
      <c r="F64" s="22"/>
      <c r="G64" s="22"/>
      <c r="H64" s="32"/>
    </row>
    <row r="65" spans="2:8" s="30" customFormat="1" ht="18.75">
      <c r="B65" s="22"/>
      <c r="E65" s="31"/>
      <c r="F65" s="22"/>
      <c r="G65" s="22"/>
      <c r="H65" s="32"/>
    </row>
    <row r="66" spans="2:8" s="30" customFormat="1" ht="18.75">
      <c r="B66" s="22"/>
      <c r="E66" s="31"/>
      <c r="F66" s="22"/>
      <c r="G66" s="22"/>
      <c r="H66" s="32"/>
    </row>
    <row r="67" spans="2:8" s="30" customFormat="1" ht="18.75">
      <c r="B67" s="22"/>
      <c r="E67" s="31"/>
      <c r="F67" s="22"/>
      <c r="G67" s="22"/>
      <c r="H67" s="32"/>
    </row>
    <row r="68" spans="2:8" s="30" customFormat="1" ht="18.75">
      <c r="B68" s="22"/>
      <c r="E68" s="31"/>
      <c r="F68" s="22"/>
      <c r="G68" s="22"/>
      <c r="H68" s="32"/>
    </row>
    <row r="69" spans="2:8" s="30" customFormat="1" ht="18.75">
      <c r="B69" s="22"/>
      <c r="E69" s="31"/>
      <c r="F69" s="22"/>
      <c r="G69" s="22"/>
      <c r="H69" s="32"/>
    </row>
    <row r="70" spans="2:8" s="30" customFormat="1" ht="18.75">
      <c r="B70" s="22"/>
      <c r="E70" s="31"/>
      <c r="F70" s="22"/>
      <c r="G70" s="22"/>
      <c r="H70" s="32"/>
    </row>
    <row r="71" spans="2:8" s="30" customFormat="1" ht="18.75">
      <c r="B71" s="22"/>
      <c r="E71" s="31"/>
      <c r="F71" s="22"/>
      <c r="G71" s="22"/>
      <c r="H71" s="32"/>
    </row>
    <row r="72" spans="2:8" s="30" customFormat="1" ht="18.75">
      <c r="B72" s="22"/>
      <c r="E72" s="31"/>
      <c r="F72" s="22"/>
      <c r="G72" s="22"/>
      <c r="H72" s="32"/>
    </row>
    <row r="73" spans="2:8" s="30" customFormat="1" ht="18.75">
      <c r="B73" s="22"/>
      <c r="E73" s="31"/>
      <c r="F73" s="22"/>
      <c r="G73" s="22"/>
      <c r="H73" s="32"/>
    </row>
    <row r="74" spans="2:8" s="30" customFormat="1" ht="18.75">
      <c r="B74" s="22"/>
      <c r="E74" s="31"/>
      <c r="F74" s="22"/>
      <c r="G74" s="22"/>
      <c r="H74" s="32"/>
    </row>
    <row r="75" spans="2:8" s="30" customFormat="1" ht="18.75">
      <c r="B75" s="22"/>
      <c r="E75" s="31"/>
      <c r="F75" s="22"/>
      <c r="G75" s="22"/>
      <c r="H75" s="32"/>
    </row>
    <row r="76" spans="2:8" s="30" customFormat="1" ht="18.75">
      <c r="B76" s="22"/>
      <c r="E76" s="31"/>
      <c r="F76" s="22"/>
      <c r="G76" s="22"/>
      <c r="H76" s="32"/>
    </row>
    <row r="77" spans="2:8" s="30" customFormat="1" ht="18.75">
      <c r="B77" s="22"/>
      <c r="E77" s="31"/>
      <c r="F77" s="22"/>
      <c r="G77" s="22"/>
      <c r="H77" s="32"/>
    </row>
    <row r="78" spans="2:8" s="30" customFormat="1" ht="18.75">
      <c r="B78" s="22"/>
      <c r="E78" s="31"/>
      <c r="F78" s="22"/>
      <c r="G78" s="22"/>
      <c r="H78" s="32"/>
    </row>
    <row r="79" spans="2:8" s="30" customFormat="1" ht="18.75">
      <c r="B79" s="22"/>
      <c r="E79" s="31"/>
      <c r="F79" s="22"/>
      <c r="G79" s="22"/>
      <c r="H79" s="32"/>
    </row>
    <row r="80" spans="2:8" s="30" customFormat="1" ht="18.75">
      <c r="B80" s="22"/>
      <c r="E80" s="31"/>
      <c r="F80" s="22"/>
      <c r="G80" s="22"/>
      <c r="H80" s="32"/>
    </row>
    <row r="81" spans="2:8" s="30" customFormat="1" ht="18.75">
      <c r="B81" s="22"/>
      <c r="E81" s="31"/>
      <c r="F81" s="22"/>
      <c r="G81" s="22"/>
      <c r="H81" s="32"/>
    </row>
    <row r="82" spans="2:8" s="30" customFormat="1" ht="18.75">
      <c r="B82" s="22"/>
      <c r="E82" s="31"/>
      <c r="F82" s="22"/>
      <c r="G82" s="22"/>
      <c r="H82" s="32"/>
    </row>
    <row r="83" spans="2:8" s="30" customFormat="1" ht="18.75">
      <c r="B83" s="22"/>
      <c r="E83" s="31"/>
      <c r="F83" s="22"/>
      <c r="G83" s="22"/>
      <c r="H83" s="32"/>
    </row>
    <row r="84" spans="2:8" s="30" customFormat="1" ht="18.75">
      <c r="B84" s="22"/>
      <c r="E84" s="31"/>
      <c r="F84" s="22"/>
      <c r="G84" s="22"/>
      <c r="H84" s="32"/>
    </row>
    <row r="85" spans="2:8" s="30" customFormat="1" ht="18.75">
      <c r="B85" s="22"/>
      <c r="E85" s="31"/>
      <c r="F85" s="22"/>
      <c r="G85" s="22"/>
      <c r="H85" s="32"/>
    </row>
    <row r="86" spans="2:8" s="30" customFormat="1" ht="18.75">
      <c r="B86" s="22"/>
      <c r="E86" s="31"/>
      <c r="F86" s="22"/>
      <c r="G86" s="22"/>
      <c r="H86" s="32"/>
    </row>
    <row r="87" spans="2:8" s="30" customFormat="1" ht="18.75">
      <c r="B87" s="22"/>
      <c r="E87" s="31"/>
      <c r="F87" s="22"/>
      <c r="G87" s="22"/>
      <c r="H87" s="32"/>
    </row>
    <row r="88" spans="2:8" s="30" customFormat="1" ht="18.75">
      <c r="B88" s="22"/>
      <c r="E88" s="31"/>
      <c r="F88" s="22"/>
      <c r="G88" s="22"/>
      <c r="H88" s="32"/>
    </row>
    <row r="89" spans="2:8" s="30" customFormat="1" ht="18.75">
      <c r="B89" s="22"/>
      <c r="E89" s="31"/>
      <c r="F89" s="22"/>
      <c r="G89" s="22"/>
      <c r="H89" s="32"/>
    </row>
    <row r="90" spans="2:8" s="30" customFormat="1" ht="18.75">
      <c r="B90" s="22"/>
      <c r="E90" s="31"/>
      <c r="F90" s="22"/>
      <c r="G90" s="22"/>
      <c r="H90" s="32"/>
    </row>
    <row r="91" spans="2:8" s="30" customFormat="1" ht="18.75">
      <c r="B91" s="22"/>
      <c r="E91" s="31"/>
      <c r="F91" s="22"/>
      <c r="G91" s="22"/>
      <c r="H91" s="32"/>
    </row>
    <row r="92" spans="2:8" s="30" customFormat="1" ht="18.75">
      <c r="B92" s="22"/>
      <c r="E92" s="31"/>
      <c r="F92" s="22"/>
      <c r="G92" s="22"/>
      <c r="H92" s="32"/>
    </row>
    <row r="93" spans="2:8" s="30" customFormat="1" ht="18.75">
      <c r="B93" s="22"/>
      <c r="E93" s="31"/>
      <c r="F93" s="22"/>
      <c r="G93" s="22"/>
      <c r="H93" s="32"/>
    </row>
    <row r="94" spans="2:8" s="30" customFormat="1" ht="18.75">
      <c r="B94" s="22"/>
      <c r="E94" s="31"/>
      <c r="F94" s="22"/>
      <c r="G94" s="22"/>
      <c r="H94" s="32"/>
    </row>
    <row r="95" spans="2:8" s="30" customFormat="1" ht="18.75">
      <c r="B95" s="22"/>
      <c r="E95" s="31"/>
      <c r="F95" s="22"/>
      <c r="G95" s="22"/>
      <c r="H95" s="32"/>
    </row>
    <row r="96" spans="2:8" s="30" customFormat="1" ht="18.75">
      <c r="B96" s="22"/>
      <c r="E96" s="31"/>
      <c r="F96" s="22"/>
      <c r="G96" s="22"/>
      <c r="H96" s="32"/>
    </row>
    <row r="97" spans="2:8" s="30" customFormat="1" ht="18.75">
      <c r="B97" s="22"/>
      <c r="E97" s="31"/>
      <c r="F97" s="22"/>
      <c r="G97" s="22"/>
      <c r="H97" s="32"/>
    </row>
    <row r="98" spans="2:8" s="30" customFormat="1" ht="18.75">
      <c r="B98" s="22"/>
      <c r="E98" s="31"/>
      <c r="F98" s="22"/>
      <c r="G98" s="22"/>
      <c r="H98" s="32"/>
    </row>
    <row r="99" spans="2:8" s="30" customFormat="1" ht="18.75">
      <c r="B99" s="22"/>
      <c r="E99" s="31"/>
      <c r="F99" s="22"/>
      <c r="G99" s="22"/>
      <c r="H99" s="32"/>
    </row>
    <row r="100" spans="2:8" s="30" customFormat="1" ht="18.75">
      <c r="B100" s="22"/>
      <c r="E100" s="31"/>
      <c r="F100" s="22"/>
      <c r="G100" s="22"/>
      <c r="H100" s="32"/>
    </row>
    <row r="101" spans="2:8" s="30" customFormat="1" ht="18.75">
      <c r="B101" s="22"/>
      <c r="E101" s="31"/>
      <c r="F101" s="22"/>
      <c r="G101" s="22"/>
      <c r="H101" s="32"/>
    </row>
    <row r="102" spans="2:8" s="30" customFormat="1" ht="18.75">
      <c r="B102" s="22"/>
      <c r="E102" s="31"/>
      <c r="F102" s="22"/>
      <c r="G102" s="22"/>
      <c r="H102" s="32"/>
    </row>
    <row r="103" spans="2:8" s="30" customFormat="1" ht="18.75">
      <c r="B103" s="22"/>
      <c r="E103" s="31"/>
      <c r="F103" s="22"/>
      <c r="G103" s="22"/>
      <c r="H103" s="32"/>
    </row>
    <row r="104" spans="2:8" s="30" customFormat="1" ht="18.75">
      <c r="B104" s="22"/>
      <c r="E104" s="31"/>
      <c r="F104" s="22"/>
      <c r="G104" s="22"/>
      <c r="H104" s="32"/>
    </row>
    <row r="105" spans="2:8" s="30" customFormat="1" ht="18.75">
      <c r="B105" s="22"/>
      <c r="E105" s="31"/>
      <c r="F105" s="22"/>
      <c r="G105" s="22"/>
      <c r="H105" s="32"/>
    </row>
    <row r="106" spans="2:8" s="30" customFormat="1" ht="18.75">
      <c r="B106" s="22"/>
      <c r="E106" s="31"/>
      <c r="F106" s="22"/>
      <c r="G106" s="22"/>
      <c r="H106" s="32"/>
    </row>
    <row r="107" spans="2:8" s="30" customFormat="1" ht="18.75">
      <c r="B107" s="22"/>
      <c r="E107" s="31"/>
      <c r="F107" s="22"/>
      <c r="G107" s="22"/>
      <c r="H107" s="32"/>
    </row>
    <row r="108" spans="2:8" s="30" customFormat="1" ht="18.75">
      <c r="B108" s="22"/>
      <c r="E108" s="31"/>
      <c r="F108" s="22"/>
      <c r="G108" s="22"/>
      <c r="H108" s="32"/>
    </row>
    <row r="109" spans="2:8" s="30" customFormat="1" ht="18.75">
      <c r="B109" s="22"/>
      <c r="E109" s="31"/>
      <c r="F109" s="22"/>
      <c r="G109" s="22"/>
      <c r="H109" s="32"/>
    </row>
    <row r="110" spans="2:8" s="30" customFormat="1" ht="18.75">
      <c r="B110" s="22"/>
      <c r="E110" s="31"/>
      <c r="F110" s="22"/>
      <c r="G110" s="22"/>
      <c r="H110" s="32"/>
    </row>
    <row r="111" spans="2:8" s="30" customFormat="1" ht="18.75">
      <c r="B111" s="22"/>
      <c r="E111" s="31"/>
      <c r="F111" s="22"/>
      <c r="G111" s="22"/>
      <c r="H111" s="32"/>
    </row>
    <row r="112" spans="2:8" s="30" customFormat="1" ht="18.75">
      <c r="B112" s="22"/>
      <c r="E112" s="31"/>
      <c r="F112" s="22"/>
      <c r="G112" s="22"/>
      <c r="H112" s="32"/>
    </row>
    <row r="113" spans="2:8" s="30" customFormat="1" ht="18.75">
      <c r="B113" s="22"/>
      <c r="E113" s="31"/>
      <c r="F113" s="22"/>
      <c r="G113" s="22"/>
      <c r="H113" s="32"/>
    </row>
    <row r="114" spans="2:8" s="30" customFormat="1" ht="18.75">
      <c r="B114" s="22"/>
      <c r="E114" s="31"/>
      <c r="F114" s="22"/>
      <c r="G114" s="22"/>
      <c r="H114" s="32"/>
    </row>
    <row r="115" spans="2:8" s="30" customFormat="1" ht="18.75">
      <c r="B115" s="22"/>
      <c r="E115" s="31"/>
      <c r="F115" s="22"/>
      <c r="G115" s="22"/>
      <c r="H115" s="32"/>
    </row>
    <row r="116" spans="2:8" s="30" customFormat="1" ht="18.75">
      <c r="B116" s="22"/>
      <c r="E116" s="31"/>
      <c r="F116" s="22"/>
      <c r="G116" s="22"/>
      <c r="H116" s="32"/>
    </row>
    <row r="117" spans="2:8" s="30" customFormat="1" ht="18.75">
      <c r="B117" s="22"/>
      <c r="E117" s="31"/>
      <c r="F117" s="22"/>
      <c r="G117" s="22"/>
      <c r="H117" s="32"/>
    </row>
    <row r="118" spans="2:8" s="30" customFormat="1" ht="18.75">
      <c r="B118" s="22"/>
      <c r="E118" s="31"/>
      <c r="F118" s="22"/>
      <c r="G118" s="22"/>
      <c r="H118" s="32"/>
    </row>
    <row r="119" spans="2:8" s="30" customFormat="1" ht="18.75">
      <c r="B119" s="22"/>
      <c r="E119" s="31"/>
      <c r="F119" s="22"/>
      <c r="G119" s="22"/>
      <c r="H119" s="32"/>
    </row>
    <row r="120" spans="2:8" s="30" customFormat="1" ht="18.75">
      <c r="B120" s="22"/>
      <c r="E120" s="31"/>
      <c r="F120" s="22"/>
      <c r="G120" s="22"/>
      <c r="H120" s="32"/>
    </row>
    <row r="121" spans="2:8" s="30" customFormat="1" ht="18.75">
      <c r="B121" s="22"/>
      <c r="E121" s="31"/>
      <c r="F121" s="22"/>
      <c r="G121" s="22"/>
      <c r="H121" s="32"/>
    </row>
    <row r="122" spans="2:8" s="30" customFormat="1" ht="18.75">
      <c r="B122" s="22"/>
      <c r="E122" s="31"/>
      <c r="F122" s="22"/>
      <c r="G122" s="22"/>
      <c r="H122" s="32"/>
    </row>
    <row r="123" spans="2:8" s="30" customFormat="1" ht="18.75">
      <c r="B123" s="22"/>
      <c r="E123" s="31"/>
      <c r="F123" s="22"/>
      <c r="G123" s="22"/>
      <c r="H123" s="32"/>
    </row>
    <row r="124" spans="2:8" s="30" customFormat="1" ht="18.75">
      <c r="B124" s="22"/>
      <c r="E124" s="31"/>
      <c r="F124" s="22"/>
      <c r="G124" s="22"/>
      <c r="H124" s="32"/>
    </row>
    <row r="125" spans="2:8" s="30" customFormat="1" ht="18.75">
      <c r="B125" s="22"/>
      <c r="E125" s="31"/>
      <c r="F125" s="22"/>
      <c r="G125" s="22"/>
      <c r="H125" s="32"/>
    </row>
    <row r="126" spans="2:8" s="30" customFormat="1" ht="18.75">
      <c r="B126" s="22"/>
      <c r="E126" s="31"/>
      <c r="F126" s="22"/>
      <c r="G126" s="22"/>
      <c r="H126" s="32"/>
    </row>
    <row r="127" spans="2:8" s="30" customFormat="1" ht="18.75">
      <c r="B127" s="22"/>
      <c r="E127" s="31"/>
      <c r="F127" s="22"/>
      <c r="G127" s="22"/>
      <c r="H127" s="32"/>
    </row>
    <row r="128" spans="2:8" s="30" customFormat="1" ht="18.75">
      <c r="B128" s="22"/>
      <c r="E128" s="31"/>
      <c r="F128" s="22"/>
      <c r="G128" s="22"/>
      <c r="H128" s="32"/>
    </row>
    <row r="129" spans="2:8" s="30" customFormat="1" ht="18.75">
      <c r="B129" s="22"/>
      <c r="E129" s="31"/>
      <c r="F129" s="22"/>
      <c r="G129" s="22"/>
      <c r="H129" s="32"/>
    </row>
    <row r="130" spans="2:8" s="30" customFormat="1" ht="18.75">
      <c r="B130" s="22"/>
      <c r="E130" s="31"/>
      <c r="F130" s="22"/>
      <c r="G130" s="22"/>
      <c r="H130" s="32"/>
    </row>
    <row r="131" spans="2:8" s="30" customFormat="1" ht="18.75">
      <c r="B131" s="22"/>
      <c r="E131" s="31"/>
      <c r="F131" s="22"/>
      <c r="G131" s="22"/>
      <c r="H131" s="32"/>
    </row>
    <row r="132" spans="2:8" s="30" customFormat="1" ht="18.75">
      <c r="B132" s="22"/>
      <c r="E132" s="31"/>
      <c r="F132" s="22"/>
      <c r="G132" s="22"/>
      <c r="H132" s="32"/>
    </row>
    <row r="133" spans="2:8" s="30" customFormat="1" ht="18.75">
      <c r="B133" s="22"/>
      <c r="E133" s="31"/>
      <c r="F133" s="22"/>
      <c r="G133" s="22"/>
      <c r="H133" s="32"/>
    </row>
    <row r="134" spans="2:8" s="30" customFormat="1" ht="18.75">
      <c r="B134" s="22"/>
      <c r="E134" s="31"/>
      <c r="F134" s="22"/>
      <c r="G134" s="22"/>
      <c r="H134" s="32"/>
    </row>
    <row r="135" spans="2:8" s="30" customFormat="1" ht="18.75">
      <c r="B135" s="22"/>
      <c r="E135" s="31"/>
      <c r="F135" s="22"/>
      <c r="G135" s="22"/>
      <c r="H135" s="32"/>
    </row>
    <row r="136" spans="2:8" s="30" customFormat="1" ht="18.75">
      <c r="B136" s="22"/>
      <c r="E136" s="31"/>
      <c r="F136" s="22"/>
      <c r="G136" s="22"/>
      <c r="H136" s="32"/>
    </row>
    <row r="137" spans="2:8" s="30" customFormat="1" ht="18.75">
      <c r="B137" s="22"/>
      <c r="E137" s="31"/>
      <c r="F137" s="22"/>
      <c r="G137" s="22"/>
      <c r="H137" s="32"/>
    </row>
    <row r="138" spans="2:8" s="30" customFormat="1" ht="18.75">
      <c r="B138" s="22"/>
      <c r="E138" s="31"/>
      <c r="F138" s="22"/>
      <c r="G138" s="22"/>
      <c r="H138" s="32"/>
    </row>
    <row r="139" spans="2:8" s="30" customFormat="1" ht="18.75">
      <c r="B139" s="22"/>
      <c r="E139" s="31"/>
      <c r="F139" s="22"/>
      <c r="G139" s="22"/>
      <c r="H139" s="32"/>
    </row>
    <row r="140" spans="2:8" s="30" customFormat="1" ht="18.75">
      <c r="B140" s="22"/>
      <c r="E140" s="31"/>
      <c r="F140" s="22"/>
      <c r="G140" s="22"/>
      <c r="H140" s="32"/>
    </row>
    <row r="141" spans="2:8" s="30" customFormat="1" ht="18.75">
      <c r="B141" s="22"/>
      <c r="E141" s="31"/>
      <c r="F141" s="22"/>
      <c r="G141" s="22"/>
      <c r="H141" s="32"/>
    </row>
    <row r="142" spans="2:8" s="30" customFormat="1" ht="18.75">
      <c r="B142" s="22"/>
      <c r="E142" s="31"/>
      <c r="F142" s="22"/>
      <c r="G142" s="22"/>
      <c r="H142" s="32"/>
    </row>
    <row r="143" spans="2:8" s="30" customFormat="1" ht="18.75">
      <c r="B143" s="22"/>
      <c r="E143" s="31"/>
      <c r="F143" s="22"/>
      <c r="G143" s="22"/>
      <c r="H143" s="32"/>
    </row>
    <row r="144" spans="2:8" s="30" customFormat="1" ht="18.75">
      <c r="B144" s="22"/>
      <c r="E144" s="31"/>
      <c r="F144" s="22"/>
      <c r="G144" s="22"/>
      <c r="H144" s="32"/>
    </row>
    <row r="145" spans="2:8" s="30" customFormat="1" ht="18.75">
      <c r="B145" s="22"/>
      <c r="E145" s="31"/>
      <c r="F145" s="22"/>
      <c r="G145" s="22"/>
      <c r="H145" s="32"/>
    </row>
    <row r="146" spans="2:8" s="30" customFormat="1" ht="18.75">
      <c r="B146" s="22"/>
      <c r="E146" s="31"/>
      <c r="F146" s="22"/>
      <c r="G146" s="22"/>
      <c r="H146" s="32"/>
    </row>
    <row r="147" spans="2:8" s="30" customFormat="1" ht="18.75">
      <c r="B147" s="22"/>
      <c r="E147" s="31"/>
      <c r="F147" s="22"/>
      <c r="G147" s="22"/>
      <c r="H147" s="32"/>
    </row>
    <row r="148" spans="2:8" s="30" customFormat="1" ht="18.75">
      <c r="B148" s="22"/>
      <c r="E148" s="31"/>
      <c r="F148" s="22"/>
      <c r="G148" s="22"/>
      <c r="H148" s="32"/>
    </row>
    <row r="149" spans="2:8" s="30" customFormat="1" ht="18.75">
      <c r="B149" s="22"/>
      <c r="E149" s="31"/>
      <c r="F149" s="22"/>
      <c r="G149" s="22"/>
      <c r="H149" s="32"/>
    </row>
    <row r="150" spans="2:8" s="30" customFormat="1" ht="18.75">
      <c r="B150" s="22"/>
      <c r="E150" s="31"/>
      <c r="F150" s="22"/>
      <c r="G150" s="22"/>
      <c r="H150" s="32"/>
    </row>
    <row r="151" spans="2:8" s="30" customFormat="1" ht="18.75">
      <c r="B151" s="22"/>
      <c r="E151" s="31"/>
      <c r="F151" s="22"/>
      <c r="G151" s="22"/>
      <c r="H151" s="32"/>
    </row>
    <row r="152" spans="2:8" s="30" customFormat="1" ht="18.75">
      <c r="B152" s="22"/>
      <c r="E152" s="31"/>
      <c r="F152" s="22"/>
      <c r="G152" s="22"/>
      <c r="H152" s="32"/>
    </row>
    <row r="153" spans="2:8" s="30" customFormat="1" ht="18.75">
      <c r="B153" s="22"/>
      <c r="E153" s="31"/>
      <c r="F153" s="22"/>
      <c r="G153" s="22"/>
      <c r="H153" s="32"/>
    </row>
    <row r="154" spans="2:8" s="30" customFormat="1" ht="18.75">
      <c r="B154" s="22"/>
      <c r="E154" s="31"/>
      <c r="F154" s="22"/>
      <c r="G154" s="22"/>
      <c r="H154" s="32"/>
    </row>
    <row r="155" spans="2:8" s="30" customFormat="1" ht="18.75">
      <c r="B155" s="22"/>
      <c r="E155" s="31"/>
      <c r="F155" s="22"/>
      <c r="G155" s="22"/>
      <c r="H155" s="32"/>
    </row>
    <row r="156" spans="2:8" s="30" customFormat="1" ht="18.75">
      <c r="B156" s="22"/>
      <c r="E156" s="31"/>
      <c r="F156" s="22"/>
      <c r="G156" s="22"/>
      <c r="H156" s="32"/>
    </row>
    <row r="157" spans="2:8" s="30" customFormat="1" ht="18.75">
      <c r="B157" s="22"/>
      <c r="E157" s="31"/>
      <c r="F157" s="22"/>
      <c r="G157" s="22"/>
      <c r="H157" s="32"/>
    </row>
    <row r="158" spans="2:8" s="30" customFormat="1" ht="18.75">
      <c r="B158" s="22"/>
      <c r="E158" s="31"/>
      <c r="F158" s="22"/>
      <c r="G158" s="22"/>
      <c r="H158" s="32"/>
    </row>
    <row r="159" spans="2:8" s="30" customFormat="1" ht="18.75">
      <c r="B159" s="22"/>
      <c r="E159" s="31"/>
      <c r="F159" s="22"/>
      <c r="G159" s="22"/>
      <c r="H159" s="32"/>
    </row>
    <row r="160" spans="2:8" s="30" customFormat="1" ht="18.75">
      <c r="B160" s="22"/>
      <c r="E160" s="31"/>
      <c r="F160" s="22"/>
      <c r="G160" s="22"/>
      <c r="H160" s="32"/>
    </row>
    <row r="161" spans="2:8" s="30" customFormat="1" ht="18.75">
      <c r="B161" s="22"/>
      <c r="E161" s="31"/>
      <c r="F161" s="22"/>
      <c r="G161" s="22"/>
      <c r="H161" s="32"/>
    </row>
    <row r="162" spans="2:8" s="30" customFormat="1" ht="18.75">
      <c r="B162" s="22"/>
      <c r="E162" s="31"/>
      <c r="F162" s="22"/>
      <c r="G162" s="22"/>
      <c r="H162" s="32"/>
    </row>
    <row r="163" spans="2:8" s="30" customFormat="1" ht="18.75">
      <c r="B163" s="22"/>
      <c r="E163" s="31"/>
      <c r="F163" s="22"/>
      <c r="G163" s="22"/>
      <c r="H163" s="32"/>
    </row>
    <row r="164" spans="2:8" s="30" customFormat="1" ht="18.75">
      <c r="B164" s="22"/>
      <c r="E164" s="31"/>
      <c r="F164" s="22"/>
      <c r="G164" s="22"/>
      <c r="H164" s="32"/>
    </row>
    <row r="165" spans="2:8" s="30" customFormat="1" ht="18.75">
      <c r="B165" s="22"/>
      <c r="E165" s="31"/>
      <c r="F165" s="22"/>
      <c r="G165" s="22"/>
      <c r="H165" s="32"/>
    </row>
    <row r="166" spans="2:8" s="30" customFormat="1" ht="18.75">
      <c r="B166" s="22"/>
      <c r="E166" s="31"/>
      <c r="F166" s="22"/>
      <c r="G166" s="22"/>
      <c r="H166" s="32"/>
    </row>
    <row r="167" spans="2:8" s="30" customFormat="1" ht="18.75">
      <c r="B167" s="22"/>
      <c r="E167" s="31"/>
      <c r="F167" s="22"/>
      <c r="G167" s="22"/>
      <c r="H167" s="32"/>
    </row>
    <row r="168" spans="2:8" s="30" customFormat="1" ht="18.75">
      <c r="B168" s="22"/>
      <c r="E168" s="31"/>
      <c r="F168" s="22"/>
      <c r="G168" s="22"/>
      <c r="H168" s="32"/>
    </row>
    <row r="169" spans="2:8" s="30" customFormat="1" ht="18.75">
      <c r="B169" s="22"/>
      <c r="E169" s="31"/>
      <c r="F169" s="22"/>
      <c r="G169" s="22"/>
      <c r="H169" s="32"/>
    </row>
    <row r="170" spans="2:8" s="30" customFormat="1" ht="18.75">
      <c r="B170" s="22"/>
      <c r="E170" s="31"/>
      <c r="F170" s="22"/>
      <c r="G170" s="22"/>
      <c r="H170" s="32"/>
    </row>
  </sheetData>
  <sheetProtection/>
  <mergeCells count="3">
    <mergeCell ref="D54:G54"/>
    <mergeCell ref="A1:H1"/>
    <mergeCell ref="D2:H2"/>
  </mergeCells>
  <printOptions/>
  <pageMargins left="0.7874015748031497" right="0.1968503937007874" top="0.5905511811023623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</dc:creator>
  <cp:keywords/>
  <dc:description/>
  <cp:lastModifiedBy>iLLuSioN</cp:lastModifiedBy>
  <cp:lastPrinted>2010-03-03T10:21:45Z</cp:lastPrinted>
  <dcterms:created xsi:type="dcterms:W3CDTF">2003-09-22T02:09:21Z</dcterms:created>
  <dcterms:modified xsi:type="dcterms:W3CDTF">2013-07-30T05:07:13Z</dcterms:modified>
  <cp:category/>
  <cp:version/>
  <cp:contentType/>
  <cp:contentStatus/>
</cp:coreProperties>
</file>